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z.mendonca\Desktop\CANDIDATRURAS APROVADAS\"/>
    </mc:Choice>
  </mc:AlternateContent>
  <xr:revisionPtr revIDLastSave="0" documentId="13_ncr:1_{0101928B-0D13-432F-A505-56A6874A4E23}" xr6:coauthVersionLast="36" xr6:coauthVersionMax="36" xr10:uidLastSave="{00000000-0000-0000-0000-000000000000}"/>
  <bookViews>
    <workbookView xWindow="0" yWindow="0" windowWidth="27990" windowHeight="12195" xr2:uid="{00000000-000D-0000-FFFF-FFFF00000000}"/>
  </bookViews>
  <sheets>
    <sheet name="OUTUBRO" sheetId="7" r:id="rId1"/>
  </sheets>
  <definedNames>
    <definedName name="_xlnm.Print_Titles" localSheetId="0">OUTUBRO!$1:$9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3" i="7" l="1"/>
  <c r="H43" i="7"/>
  <c r="G43" i="7"/>
</calcChain>
</file>

<file path=xl/sharedStrings.xml><?xml version="1.0" encoding="utf-8"?>
<sst xmlns="http://schemas.openxmlformats.org/spreadsheetml/2006/main" count="143" uniqueCount="62">
  <si>
    <t>Nº da 
Ação</t>
  </si>
  <si>
    <t>Designação do Projeto</t>
  </si>
  <si>
    <t>Nome do 
Beneficiário</t>
  </si>
  <si>
    <t>Concelho do 
empreendimento</t>
  </si>
  <si>
    <t>Data de 
Aprovação</t>
  </si>
  <si>
    <t>Elegível</t>
  </si>
  <si>
    <t>Montante 
Aprovado 
Despesa Pública</t>
  </si>
  <si>
    <t>Montante 
Aprovado 
FEADER</t>
  </si>
  <si>
    <t>Taxa de 
Apoio</t>
  </si>
  <si>
    <t>Funchal</t>
  </si>
  <si>
    <t>Acoeste - Associação da Costa Oeste</t>
  </si>
  <si>
    <t>Ribeira Brava</t>
  </si>
  <si>
    <t>Quinta do Barbusano, Lda.</t>
  </si>
  <si>
    <t>Porto Moniz</t>
  </si>
  <si>
    <t>Câmara de Lobos</t>
  </si>
  <si>
    <t>Santana</t>
  </si>
  <si>
    <t>São Vicente</t>
  </si>
  <si>
    <t>Machico</t>
  </si>
  <si>
    <t>Santa Cruz</t>
  </si>
  <si>
    <t>Porto Santo</t>
  </si>
  <si>
    <t>TOTAL</t>
  </si>
  <si>
    <t>19.2.2</t>
  </si>
  <si>
    <t>Instituto das Florestas e Conservação da Natureza, IP-RAM</t>
  </si>
  <si>
    <t>1.2.0</t>
  </si>
  <si>
    <t>Proteção do ambiente e gestão dos espaços naturais</t>
  </si>
  <si>
    <t>Transferência de conhecimentos e ações de informação</t>
  </si>
  <si>
    <t>Unbeatable Reasons - Investigação &amp; Desenvolvimento Unipessoal, Lda.</t>
  </si>
  <si>
    <t>Compostagem e Fertilização e Agrodiversidade</t>
  </si>
  <si>
    <t>Biotecnologias Reprodutivas Bovinas / Raças Autóctones Portuguesas</t>
  </si>
  <si>
    <t>Secretaria Regional de Agricultura e Desenvolvimento Rural</t>
  </si>
  <si>
    <t>19.2.1</t>
  </si>
  <si>
    <t>MAR DOURADO</t>
  </si>
  <si>
    <t>Aumento da Capacidade e diversificação da oferta - Quinta do Pantano</t>
  </si>
  <si>
    <t>Empreendimento turistico em espaço rural - Agroturismo</t>
  </si>
  <si>
    <t>Requalificação e valorização da Igreja Matriz de Câmara de Lobos</t>
  </si>
  <si>
    <t>Rota da Azenha - Venha Descobrir o Caniço</t>
  </si>
  <si>
    <t>Eficiência Energética</t>
  </si>
  <si>
    <t>Mais Ajudas Técnicas</t>
  </si>
  <si>
    <t>Projeto de Inclusão Social e Tecnoclógica da População Sénior da Camacha</t>
  </si>
  <si>
    <t>Casa do Povo da Camacha</t>
  </si>
  <si>
    <t>Mais ativo</t>
  </si>
  <si>
    <t>Casa do Povo de Santa Cruz</t>
  </si>
  <si>
    <t>19.2.3</t>
  </si>
  <si>
    <t>Festa Gastronómica do Peixe Espada Preto - 2021</t>
  </si>
  <si>
    <t>Freguesia de Câmara de Lobos</t>
  </si>
  <si>
    <t>5.2.0</t>
  </si>
  <si>
    <t>Restabelecimento do potencial de produção</t>
  </si>
  <si>
    <t>Abstract Bubbles, Lda.</t>
  </si>
  <si>
    <t>Enigmaveludado, Lda.</t>
  </si>
  <si>
    <t>Mar Dourado atividades marítimo turisticas, Lda.</t>
  </si>
  <si>
    <t>Nenúfarmaravilha - Lda.</t>
  </si>
  <si>
    <t>Real Vision, Lda.</t>
  </si>
  <si>
    <t>Fábrica da Igreja Paroquial de Câmara de Lobos</t>
  </si>
  <si>
    <t>Junta de Freguesia do Caniço</t>
  </si>
  <si>
    <t>Centro Social Paroquial do Carmo</t>
  </si>
  <si>
    <t>Casa do Povo do Curral das Freiras</t>
  </si>
  <si>
    <t>AICTPS - Associação de Industria Comércio e Turismo do Porto Santo</t>
  </si>
  <si>
    <t>Roteiro turístico, cultural e gastronómico do Porto Santo</t>
  </si>
  <si>
    <t>Particular</t>
  </si>
  <si>
    <t>Secretaria Regional de Agricultura e 
Desenvolvimento Rural</t>
  </si>
  <si>
    <t>Seiçal - Soc. Produtores Vinho do 
Seiçal, Unipessoal, Lda.</t>
  </si>
  <si>
    <t>Candidaturas aprovadas em outubro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</si>
</sst>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entury Gothic"/>
      <family val="2"/>
    </font>
    <font>
      <sz val="10"/>
      <color theme="1"/>
      <name val="Century Gothic"/>
      <family val="2"/>
    </font>
    <font>
      <sz val="10"/>
      <color rgb="FF00000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22">
    <border>
      <left/>
      <right/>
      <top/>
      <bottom/>
      <diagonal/>
    </border>
    <border>
      <left style="medium">
        <color theme="4" tint="-0.499984740745262"/>
      </left>
      <right style="thin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medium">
        <color theme="4" tint="-0.499984740745262"/>
      </left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 style="medium">
        <color theme="4" tint="-0.499984740745262"/>
      </right>
      <top style="thin">
        <color theme="4" tint="-0.499984740745262"/>
      </top>
      <bottom/>
      <diagonal/>
    </border>
    <border>
      <left style="medium">
        <color theme="4" tint="-0.499984740745262"/>
      </left>
      <right style="thin">
        <color theme="4" tint="-0.499984740745262"/>
      </right>
      <top/>
      <bottom style="medium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/>
      <bottom style="medium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/>
      <bottom style="medium">
        <color theme="4" tint="-0.499984740745262"/>
      </bottom>
      <diagonal/>
    </border>
    <border>
      <left style="medium">
        <color theme="8" tint="-0.499984740745262"/>
      </left>
      <right style="thin">
        <color theme="8" tint="-0.499984740745262"/>
      </right>
      <top style="medium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medium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thin">
        <color theme="8" tint="-0.499984740745262"/>
      </bottom>
      <diagonal/>
    </border>
    <border>
      <left style="medium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medium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medium">
        <color theme="8" tint="-0.499984740745262"/>
      </top>
      <bottom/>
      <diagonal/>
    </border>
    <border>
      <left style="thin">
        <color rgb="FF1F4E78"/>
      </left>
      <right style="thin">
        <color rgb="FF1F4E78"/>
      </right>
      <top style="thin">
        <color rgb="FF1F4E78"/>
      </top>
      <bottom style="thin">
        <color rgb="FF1F4E78"/>
      </bottom>
      <diagonal/>
    </border>
    <border>
      <left style="thin">
        <color theme="8" tint="-0.499984740745262"/>
      </left>
      <right/>
      <top style="thin">
        <color theme="8" tint="-0.499984740745262"/>
      </top>
      <bottom style="thin">
        <color theme="8" tint="-0.499984740745262"/>
      </bottom>
      <diagonal/>
    </border>
    <border>
      <left/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/>
      <diagonal/>
    </border>
    <border>
      <left style="thin">
        <color theme="8" tint="-0.499984740745262"/>
      </left>
      <right style="thin">
        <color theme="8" tint="-0.499984740745262"/>
      </right>
      <top/>
      <bottom style="thin">
        <color theme="8" tint="-0.49998474074526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5">
    <xf numFmtId="0" fontId="0" fillId="0" borderId="0" xfId="0"/>
    <xf numFmtId="44" fontId="0" fillId="0" borderId="0" xfId="1" applyFont="1"/>
    <xf numFmtId="0" fontId="0" fillId="0" borderId="0" xfId="0"/>
    <xf numFmtId="44" fontId="0" fillId="0" borderId="0" xfId="1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vertical="center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right" vertical="center"/>
    </xf>
    <xf numFmtId="44" fontId="2" fillId="2" borderId="8" xfId="0" applyNumberFormat="1" applyFont="1" applyFill="1" applyBorder="1" applyAlignment="1">
      <alignment vertical="center"/>
    </xf>
    <xf numFmtId="44" fontId="3" fillId="2" borderId="9" xfId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11" xfId="0" applyFont="1" applyBorder="1" applyAlignment="1">
      <alignment vertical="center"/>
    </xf>
    <xf numFmtId="14" fontId="3" fillId="0" borderId="11" xfId="0" applyNumberFormat="1" applyFont="1" applyBorder="1" applyAlignment="1">
      <alignment vertical="center"/>
    </xf>
    <xf numFmtId="44" fontId="3" fillId="0" borderId="11" xfId="1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4" xfId="0" applyFont="1" applyBorder="1" applyAlignment="1">
      <alignment vertical="center" wrapText="1"/>
    </xf>
    <xf numFmtId="14" fontId="3" fillId="0" borderId="14" xfId="0" applyNumberFormat="1" applyFont="1" applyBorder="1" applyAlignment="1">
      <alignment vertical="center"/>
    </xf>
    <xf numFmtId="44" fontId="3" fillId="0" borderId="14" xfId="1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vertical="center" wrapText="1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17" xfId="0" applyFont="1" applyBorder="1" applyAlignment="1">
      <alignment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</cellXfs>
  <cellStyles count="3">
    <cellStyle name="Moeda" xfId="1" builtinId="4"/>
    <cellStyle name="Moeda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114300</xdr:rowOff>
    </xdr:from>
    <xdr:to>
      <xdr:col>3</xdr:col>
      <xdr:colOff>638175</xdr:colOff>
      <xdr:row>4</xdr:row>
      <xdr:rowOff>115934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C31B5E7-1EA7-4E0B-8218-4CCF9B571C4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627"/>
        <a:stretch/>
      </xdr:blipFill>
      <xdr:spPr>
        <a:xfrm>
          <a:off x="0" y="304800"/>
          <a:ext cx="3619500" cy="5731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D83EE-41D2-4A58-B926-3A7F9CB12268}">
  <dimension ref="B2:L44"/>
  <sheetViews>
    <sheetView tabSelected="1" workbookViewId="0">
      <selection sqref="A1:A1048576"/>
    </sheetView>
  </sheetViews>
  <sheetFormatPr defaultRowHeight="15" x14ac:dyDescent="0.25"/>
  <cols>
    <col min="1" max="1" width="19.140625" style="2" customWidth="1"/>
    <col min="2" max="2" width="7.140625" style="7" customWidth="1"/>
    <col min="3" max="3" width="37.5703125" style="2" customWidth="1"/>
    <col min="4" max="4" width="33.85546875" style="2" customWidth="1"/>
    <col min="5" max="5" width="18.28515625" style="2" customWidth="1"/>
    <col min="6" max="6" width="11.140625" style="7" customWidth="1"/>
    <col min="7" max="7" width="15.42578125" style="2" customWidth="1"/>
    <col min="8" max="8" width="15" style="2" customWidth="1"/>
    <col min="9" max="9" width="14.5703125" style="1" customWidth="1"/>
    <col min="10" max="10" width="8.7109375" style="8" customWidth="1"/>
    <col min="11" max="11" width="13.140625" style="2" bestFit="1" customWidth="1"/>
    <col min="12" max="16384" width="9.140625" style="2"/>
  </cols>
  <sheetData>
    <row r="2" spans="2:10" s="4" customFormat="1" x14ac:dyDescent="0.25">
      <c r="B2" s="5"/>
      <c r="F2" s="5"/>
      <c r="G2" s="5"/>
      <c r="H2" s="5"/>
      <c r="I2" s="5"/>
      <c r="J2" s="3"/>
    </row>
    <row r="3" spans="2:10" s="4" customFormat="1" x14ac:dyDescent="0.25">
      <c r="B3" s="5"/>
      <c r="F3" s="5"/>
      <c r="G3" s="5"/>
      <c r="H3" s="5"/>
      <c r="I3" s="5"/>
      <c r="J3" s="3"/>
    </row>
    <row r="4" spans="2:10" s="4" customFormat="1" x14ac:dyDescent="0.25">
      <c r="B4" s="5"/>
      <c r="F4" s="5"/>
      <c r="G4" s="5"/>
      <c r="H4" s="5"/>
      <c r="I4" s="5"/>
      <c r="J4" s="3"/>
    </row>
    <row r="5" spans="2:10" s="4" customFormat="1" x14ac:dyDescent="0.25">
      <c r="B5" s="5"/>
      <c r="F5" s="5"/>
      <c r="G5" s="5"/>
      <c r="H5" s="5"/>
      <c r="I5" s="5"/>
      <c r="J5" s="3"/>
    </row>
    <row r="6" spans="2:10" s="4" customFormat="1" x14ac:dyDescent="0.25">
      <c r="B6" s="5"/>
      <c r="F6" s="5"/>
      <c r="G6" s="5"/>
      <c r="H6" s="5"/>
      <c r="I6" s="5"/>
      <c r="J6" s="3"/>
    </row>
    <row r="7" spans="2:10" s="4" customFormat="1" ht="15.75" thickBot="1" x14ac:dyDescent="0.3">
      <c r="B7" s="5"/>
      <c r="F7" s="5"/>
      <c r="G7" s="5"/>
      <c r="H7" s="5"/>
      <c r="I7" s="5"/>
      <c r="J7" s="3"/>
    </row>
    <row r="8" spans="2:10" s="6" customFormat="1" ht="30" customHeight="1" x14ac:dyDescent="0.25">
      <c r="B8" s="42" t="s">
        <v>61</v>
      </c>
      <c r="C8" s="43"/>
      <c r="D8" s="43"/>
      <c r="E8" s="43"/>
      <c r="F8" s="43"/>
      <c r="G8" s="43"/>
      <c r="H8" s="43"/>
      <c r="I8" s="43"/>
      <c r="J8" s="44"/>
    </row>
    <row r="9" spans="2:10" s="6" customFormat="1" ht="51.75" customHeight="1" thickBot="1" x14ac:dyDescent="0.3">
      <c r="B9" s="12" t="s">
        <v>0</v>
      </c>
      <c r="C9" s="13" t="s">
        <v>1</v>
      </c>
      <c r="D9" s="14" t="s">
        <v>2</v>
      </c>
      <c r="E9" s="14" t="s">
        <v>3</v>
      </c>
      <c r="F9" s="14" t="s">
        <v>4</v>
      </c>
      <c r="G9" s="13" t="s">
        <v>5</v>
      </c>
      <c r="H9" s="14" t="s">
        <v>6</v>
      </c>
      <c r="I9" s="14" t="s">
        <v>7</v>
      </c>
      <c r="J9" s="15" t="s">
        <v>8</v>
      </c>
    </row>
    <row r="10" spans="2:10" s="11" customFormat="1" ht="30" customHeight="1" x14ac:dyDescent="0.25">
      <c r="B10" s="23" t="s">
        <v>23</v>
      </c>
      <c r="C10" s="24" t="s">
        <v>24</v>
      </c>
      <c r="D10" s="25" t="s">
        <v>22</v>
      </c>
      <c r="E10" s="26" t="s">
        <v>9</v>
      </c>
      <c r="F10" s="27">
        <v>44497</v>
      </c>
      <c r="G10" s="28">
        <v>118278.92</v>
      </c>
      <c r="H10" s="28">
        <v>118278.92</v>
      </c>
      <c r="I10" s="28">
        <v>100537.08199999999</v>
      </c>
      <c r="J10" s="29">
        <v>100</v>
      </c>
    </row>
    <row r="11" spans="2:10" s="11" customFormat="1" ht="40.5" x14ac:dyDescent="0.25">
      <c r="B11" s="30" t="s">
        <v>23</v>
      </c>
      <c r="C11" s="31" t="s">
        <v>25</v>
      </c>
      <c r="D11" s="32" t="s">
        <v>26</v>
      </c>
      <c r="E11" s="31" t="s">
        <v>14</v>
      </c>
      <c r="F11" s="33">
        <v>44497</v>
      </c>
      <c r="G11" s="34">
        <v>32713.85</v>
      </c>
      <c r="H11" s="34">
        <v>32713.85</v>
      </c>
      <c r="I11" s="34">
        <v>27806.772499999999</v>
      </c>
      <c r="J11" s="35">
        <v>100</v>
      </c>
    </row>
    <row r="12" spans="2:10" s="11" customFormat="1" ht="27" x14ac:dyDescent="0.25">
      <c r="B12" s="30" t="s">
        <v>23</v>
      </c>
      <c r="C12" s="32" t="s">
        <v>27</v>
      </c>
      <c r="D12" s="32" t="s">
        <v>10</v>
      </c>
      <c r="E12" s="31" t="s">
        <v>11</v>
      </c>
      <c r="F12" s="33">
        <v>44497</v>
      </c>
      <c r="G12" s="34">
        <v>43140.52</v>
      </c>
      <c r="H12" s="34">
        <v>43140.52</v>
      </c>
      <c r="I12" s="34">
        <v>36669.442000000003</v>
      </c>
      <c r="J12" s="35">
        <v>100</v>
      </c>
    </row>
    <row r="13" spans="2:10" s="11" customFormat="1" ht="30" customHeight="1" x14ac:dyDescent="0.25">
      <c r="B13" s="30" t="s">
        <v>23</v>
      </c>
      <c r="C13" s="32" t="s">
        <v>28</v>
      </c>
      <c r="D13" s="38" t="s">
        <v>29</v>
      </c>
      <c r="E13" s="31" t="s">
        <v>9</v>
      </c>
      <c r="F13" s="33">
        <v>44497</v>
      </c>
      <c r="G13" s="34">
        <v>145263.57</v>
      </c>
      <c r="H13" s="34">
        <v>145263.57</v>
      </c>
      <c r="I13" s="34">
        <v>123474.03449999999</v>
      </c>
      <c r="J13" s="35">
        <v>100</v>
      </c>
    </row>
    <row r="14" spans="2:10" s="11" customFormat="1" ht="30" customHeight="1" x14ac:dyDescent="0.25">
      <c r="B14" s="30" t="s">
        <v>30</v>
      </c>
      <c r="C14" s="36" t="s">
        <v>31</v>
      </c>
      <c r="D14" s="40" t="s">
        <v>49</v>
      </c>
      <c r="E14" s="37" t="s">
        <v>19</v>
      </c>
      <c r="F14" s="33">
        <v>44473</v>
      </c>
      <c r="G14" s="34">
        <v>110200</v>
      </c>
      <c r="H14" s="34">
        <v>60610</v>
      </c>
      <c r="I14" s="34">
        <v>51518.5</v>
      </c>
      <c r="J14" s="35">
        <v>55</v>
      </c>
    </row>
    <row r="15" spans="2:10" s="11" customFormat="1" ht="40.5" x14ac:dyDescent="0.25">
      <c r="B15" s="30" t="s">
        <v>30</v>
      </c>
      <c r="C15" s="36" t="s">
        <v>32</v>
      </c>
      <c r="D15" s="40" t="s">
        <v>50</v>
      </c>
      <c r="E15" s="37" t="s">
        <v>17</v>
      </c>
      <c r="F15" s="33">
        <v>44473</v>
      </c>
      <c r="G15" s="34">
        <v>253436.36</v>
      </c>
      <c r="H15" s="34">
        <v>190077.27</v>
      </c>
      <c r="I15" s="34">
        <v>161565.6795</v>
      </c>
      <c r="J15" s="35">
        <v>75</v>
      </c>
    </row>
    <row r="16" spans="2:10" s="11" customFormat="1" ht="30" customHeight="1" x14ac:dyDescent="0.25">
      <c r="B16" s="30" t="s">
        <v>30</v>
      </c>
      <c r="C16" s="36" t="s">
        <v>33</v>
      </c>
      <c r="D16" s="41" t="s">
        <v>51</v>
      </c>
      <c r="E16" s="37" t="s">
        <v>18</v>
      </c>
      <c r="F16" s="33">
        <v>44473</v>
      </c>
      <c r="G16" s="34">
        <v>265191.40999999997</v>
      </c>
      <c r="H16" s="34">
        <v>198893.56</v>
      </c>
      <c r="I16" s="34">
        <v>169059.52600000001</v>
      </c>
      <c r="J16" s="35">
        <v>75</v>
      </c>
    </row>
    <row r="17" spans="2:12" s="11" customFormat="1" ht="30" customHeight="1" x14ac:dyDescent="0.25">
      <c r="B17" s="30" t="s">
        <v>21</v>
      </c>
      <c r="C17" s="36" t="s">
        <v>34</v>
      </c>
      <c r="D17" s="40" t="s">
        <v>52</v>
      </c>
      <c r="E17" s="37" t="s">
        <v>14</v>
      </c>
      <c r="F17" s="33">
        <v>44473</v>
      </c>
      <c r="G17" s="34">
        <v>214115.78</v>
      </c>
      <c r="H17" s="34">
        <v>149881.04999999999</v>
      </c>
      <c r="I17" s="34">
        <v>127398.8925</v>
      </c>
      <c r="J17" s="35">
        <v>70</v>
      </c>
    </row>
    <row r="18" spans="2:12" s="11" customFormat="1" ht="30" customHeight="1" x14ac:dyDescent="0.25">
      <c r="B18" s="30" t="s">
        <v>21</v>
      </c>
      <c r="C18" s="36" t="s">
        <v>35</v>
      </c>
      <c r="D18" s="41" t="s">
        <v>53</v>
      </c>
      <c r="E18" s="37" t="s">
        <v>18</v>
      </c>
      <c r="F18" s="33">
        <v>44473</v>
      </c>
      <c r="G18" s="34">
        <v>48036.28</v>
      </c>
      <c r="H18" s="34">
        <v>33625.4</v>
      </c>
      <c r="I18" s="34">
        <v>28581.59</v>
      </c>
      <c r="J18" s="35">
        <v>70</v>
      </c>
    </row>
    <row r="19" spans="2:12" s="11" customFormat="1" ht="30" customHeight="1" x14ac:dyDescent="0.25">
      <c r="B19" s="30" t="s">
        <v>21</v>
      </c>
      <c r="C19" s="36" t="s">
        <v>36</v>
      </c>
      <c r="D19" s="41" t="s">
        <v>54</v>
      </c>
      <c r="E19" s="37" t="s">
        <v>14</v>
      </c>
      <c r="F19" s="33">
        <v>44473</v>
      </c>
      <c r="G19" s="34">
        <v>80629.23</v>
      </c>
      <c r="H19" s="34">
        <v>64503.38</v>
      </c>
      <c r="I19" s="34">
        <v>54827.873</v>
      </c>
      <c r="J19" s="35">
        <v>80</v>
      </c>
    </row>
    <row r="20" spans="2:12" s="11" customFormat="1" ht="30" customHeight="1" x14ac:dyDescent="0.25">
      <c r="B20" s="30" t="s">
        <v>21</v>
      </c>
      <c r="C20" s="36" t="s">
        <v>37</v>
      </c>
      <c r="D20" s="41" t="s">
        <v>55</v>
      </c>
      <c r="E20" s="37" t="s">
        <v>14</v>
      </c>
      <c r="F20" s="33">
        <v>44473</v>
      </c>
      <c r="G20" s="34">
        <v>49850.28</v>
      </c>
      <c r="H20" s="34">
        <v>39880.22</v>
      </c>
      <c r="I20" s="34">
        <v>33898.186999999998</v>
      </c>
      <c r="J20" s="35">
        <v>80</v>
      </c>
    </row>
    <row r="21" spans="2:12" s="11" customFormat="1" ht="40.5" x14ac:dyDescent="0.25">
      <c r="B21" s="30" t="s">
        <v>21</v>
      </c>
      <c r="C21" s="32" t="s">
        <v>38</v>
      </c>
      <c r="D21" s="39" t="s">
        <v>39</v>
      </c>
      <c r="E21" s="31" t="s">
        <v>18</v>
      </c>
      <c r="F21" s="33">
        <v>44473</v>
      </c>
      <c r="G21" s="34">
        <v>39806.800000000003</v>
      </c>
      <c r="H21" s="34">
        <v>31845.439999999999</v>
      </c>
      <c r="I21" s="34">
        <v>27068.624</v>
      </c>
      <c r="J21" s="35">
        <v>80</v>
      </c>
    </row>
    <row r="22" spans="2:12" s="11" customFormat="1" ht="30" customHeight="1" x14ac:dyDescent="0.25">
      <c r="B22" s="30" t="s">
        <v>21</v>
      </c>
      <c r="C22" s="32" t="s">
        <v>40</v>
      </c>
      <c r="D22" s="31" t="s">
        <v>41</v>
      </c>
      <c r="E22" s="31" t="s">
        <v>18</v>
      </c>
      <c r="F22" s="33">
        <v>44473</v>
      </c>
      <c r="G22" s="34">
        <v>35305</v>
      </c>
      <c r="H22" s="34">
        <v>28244</v>
      </c>
      <c r="I22" s="34">
        <v>24007.4</v>
      </c>
      <c r="J22" s="35">
        <v>80</v>
      </c>
    </row>
    <row r="23" spans="2:12" s="17" customFormat="1" ht="40.5" x14ac:dyDescent="0.25">
      <c r="B23" s="30" t="s">
        <v>21</v>
      </c>
      <c r="C23" s="32" t="s">
        <v>57</v>
      </c>
      <c r="D23" s="32" t="s">
        <v>56</v>
      </c>
      <c r="E23" s="31" t="s">
        <v>19</v>
      </c>
      <c r="F23" s="33">
        <v>44473</v>
      </c>
      <c r="G23" s="34">
        <v>84155.9</v>
      </c>
      <c r="H23" s="34">
        <v>58909.13</v>
      </c>
      <c r="I23" s="34">
        <v>50072.760499999997</v>
      </c>
      <c r="J23" s="35">
        <v>70</v>
      </c>
      <c r="K23" s="16"/>
      <c r="L23" s="16"/>
    </row>
    <row r="24" spans="2:12" s="17" customFormat="1" ht="30" customHeight="1" x14ac:dyDescent="0.25">
      <c r="B24" s="30" t="s">
        <v>42</v>
      </c>
      <c r="C24" s="32" t="s">
        <v>43</v>
      </c>
      <c r="D24" s="31" t="s">
        <v>44</v>
      </c>
      <c r="E24" s="31" t="s">
        <v>14</v>
      </c>
      <c r="F24" s="33">
        <v>44473</v>
      </c>
      <c r="G24" s="34">
        <v>70970.06</v>
      </c>
      <c r="H24" s="34">
        <v>53227.55</v>
      </c>
      <c r="I24" s="34">
        <v>45243.417500000003</v>
      </c>
      <c r="J24" s="35">
        <v>75</v>
      </c>
    </row>
    <row r="25" spans="2:12" s="17" customFormat="1" ht="30" customHeight="1" x14ac:dyDescent="0.25">
      <c r="B25" s="30" t="s">
        <v>45</v>
      </c>
      <c r="C25" s="32" t="s">
        <v>46</v>
      </c>
      <c r="D25" s="32" t="s">
        <v>58</v>
      </c>
      <c r="E25" s="31" t="s">
        <v>16</v>
      </c>
      <c r="F25" s="33">
        <v>44473</v>
      </c>
      <c r="G25" s="34">
        <v>5880</v>
      </c>
      <c r="H25" s="34">
        <v>5880</v>
      </c>
      <c r="I25" s="34">
        <v>4998</v>
      </c>
      <c r="J25" s="35">
        <v>100</v>
      </c>
    </row>
    <row r="26" spans="2:12" s="17" customFormat="1" ht="30" customHeight="1" x14ac:dyDescent="0.25">
      <c r="B26" s="30" t="s">
        <v>45</v>
      </c>
      <c r="C26" s="32" t="s">
        <v>46</v>
      </c>
      <c r="D26" s="32" t="s">
        <v>58</v>
      </c>
      <c r="E26" s="31" t="s">
        <v>16</v>
      </c>
      <c r="F26" s="33">
        <v>44473</v>
      </c>
      <c r="G26" s="34">
        <v>17820.62</v>
      </c>
      <c r="H26" s="34">
        <v>17820.62</v>
      </c>
      <c r="I26" s="34">
        <v>15147.527</v>
      </c>
      <c r="J26" s="35">
        <v>100</v>
      </c>
    </row>
    <row r="27" spans="2:12" s="17" customFormat="1" ht="30" customHeight="1" x14ac:dyDescent="0.25">
      <c r="B27" s="30" t="s">
        <v>45</v>
      </c>
      <c r="C27" s="32" t="s">
        <v>46</v>
      </c>
      <c r="D27" s="32" t="s">
        <v>58</v>
      </c>
      <c r="E27" s="31" t="s">
        <v>16</v>
      </c>
      <c r="F27" s="33">
        <v>44473</v>
      </c>
      <c r="G27" s="34">
        <v>9030</v>
      </c>
      <c r="H27" s="34">
        <v>9030</v>
      </c>
      <c r="I27" s="34">
        <v>7675.5</v>
      </c>
      <c r="J27" s="35">
        <v>100</v>
      </c>
    </row>
    <row r="28" spans="2:12" s="17" customFormat="1" ht="30" customHeight="1" x14ac:dyDescent="0.25">
      <c r="B28" s="30" t="s">
        <v>45</v>
      </c>
      <c r="C28" s="32" t="s">
        <v>46</v>
      </c>
      <c r="D28" s="32" t="s">
        <v>47</v>
      </c>
      <c r="E28" s="31" t="s">
        <v>15</v>
      </c>
      <c r="F28" s="33">
        <v>44473</v>
      </c>
      <c r="G28" s="34">
        <v>6218.4</v>
      </c>
      <c r="H28" s="34">
        <v>6218.4</v>
      </c>
      <c r="I28" s="34">
        <v>5285.64</v>
      </c>
      <c r="J28" s="35">
        <v>100</v>
      </c>
    </row>
    <row r="29" spans="2:12" s="17" customFormat="1" ht="30" customHeight="1" x14ac:dyDescent="0.25">
      <c r="B29" s="30" t="s">
        <v>45</v>
      </c>
      <c r="C29" s="32" t="s">
        <v>46</v>
      </c>
      <c r="D29" s="32" t="s">
        <v>58</v>
      </c>
      <c r="E29" s="31" t="s">
        <v>15</v>
      </c>
      <c r="F29" s="33">
        <v>44473</v>
      </c>
      <c r="G29" s="34">
        <v>1560</v>
      </c>
      <c r="H29" s="34">
        <v>1560</v>
      </c>
      <c r="I29" s="34">
        <v>1326</v>
      </c>
      <c r="J29" s="35">
        <v>100</v>
      </c>
    </row>
    <row r="30" spans="2:12" s="17" customFormat="1" ht="30" customHeight="1" x14ac:dyDescent="0.25">
      <c r="B30" s="30" t="s">
        <v>45</v>
      </c>
      <c r="C30" s="32" t="s">
        <v>46</v>
      </c>
      <c r="D30" s="32" t="s">
        <v>58</v>
      </c>
      <c r="E30" s="31" t="s">
        <v>16</v>
      </c>
      <c r="F30" s="33">
        <v>44473</v>
      </c>
      <c r="G30" s="34">
        <v>37321.5</v>
      </c>
      <c r="H30" s="34">
        <v>37321.5</v>
      </c>
      <c r="I30" s="34">
        <v>31723.275000000001</v>
      </c>
      <c r="J30" s="35">
        <v>100</v>
      </c>
    </row>
    <row r="31" spans="2:12" s="17" customFormat="1" ht="30" customHeight="1" x14ac:dyDescent="0.25">
      <c r="B31" s="30" t="s">
        <v>45</v>
      </c>
      <c r="C31" s="32" t="s">
        <v>46</v>
      </c>
      <c r="D31" s="32" t="s">
        <v>58</v>
      </c>
      <c r="E31" s="31" t="s">
        <v>16</v>
      </c>
      <c r="F31" s="33">
        <v>44473</v>
      </c>
      <c r="G31" s="34">
        <v>12028.83</v>
      </c>
      <c r="H31" s="34">
        <v>12028.83</v>
      </c>
      <c r="I31" s="34">
        <v>10224.505499999999</v>
      </c>
      <c r="J31" s="35">
        <v>100</v>
      </c>
    </row>
    <row r="32" spans="2:12" s="17" customFormat="1" ht="30" customHeight="1" x14ac:dyDescent="0.25">
      <c r="B32" s="30" t="s">
        <v>45</v>
      </c>
      <c r="C32" s="32" t="s">
        <v>46</v>
      </c>
      <c r="D32" s="32" t="s">
        <v>59</v>
      </c>
      <c r="E32" s="31" t="s">
        <v>15</v>
      </c>
      <c r="F32" s="33">
        <v>44473</v>
      </c>
      <c r="G32" s="34">
        <v>17117.8</v>
      </c>
      <c r="H32" s="34">
        <v>17117.8</v>
      </c>
      <c r="I32" s="34">
        <v>14550.13</v>
      </c>
      <c r="J32" s="35">
        <v>100</v>
      </c>
    </row>
    <row r="33" spans="2:10" s="17" customFormat="1" ht="30" customHeight="1" x14ac:dyDescent="0.25">
      <c r="B33" s="30" t="s">
        <v>45</v>
      </c>
      <c r="C33" s="32" t="s">
        <v>46</v>
      </c>
      <c r="D33" s="32" t="s">
        <v>58</v>
      </c>
      <c r="E33" s="31" t="s">
        <v>16</v>
      </c>
      <c r="F33" s="33">
        <v>44473</v>
      </c>
      <c r="G33" s="34">
        <v>5628.9</v>
      </c>
      <c r="H33" s="34">
        <v>5628.9</v>
      </c>
      <c r="I33" s="34">
        <v>4784.5649999999996</v>
      </c>
      <c r="J33" s="35">
        <v>100</v>
      </c>
    </row>
    <row r="34" spans="2:10" s="17" customFormat="1" ht="30" customHeight="1" x14ac:dyDescent="0.25">
      <c r="B34" s="30" t="s">
        <v>45</v>
      </c>
      <c r="C34" s="32" t="s">
        <v>46</v>
      </c>
      <c r="D34" s="32" t="s">
        <v>58</v>
      </c>
      <c r="E34" s="31" t="s">
        <v>16</v>
      </c>
      <c r="F34" s="33">
        <v>44473</v>
      </c>
      <c r="G34" s="34">
        <v>41850</v>
      </c>
      <c r="H34" s="34">
        <v>41850</v>
      </c>
      <c r="I34" s="34">
        <v>35572.5</v>
      </c>
      <c r="J34" s="35">
        <v>100</v>
      </c>
    </row>
    <row r="35" spans="2:10" s="17" customFormat="1" ht="30" customHeight="1" x14ac:dyDescent="0.25">
      <c r="B35" s="30" t="s">
        <v>45</v>
      </c>
      <c r="C35" s="32" t="s">
        <v>46</v>
      </c>
      <c r="D35" s="31" t="s">
        <v>12</v>
      </c>
      <c r="E35" s="31" t="s">
        <v>16</v>
      </c>
      <c r="F35" s="33">
        <v>44473</v>
      </c>
      <c r="G35" s="34">
        <v>93183.3</v>
      </c>
      <c r="H35" s="34">
        <v>93183.3</v>
      </c>
      <c r="I35" s="34">
        <v>79205.804999999993</v>
      </c>
      <c r="J35" s="35">
        <v>100</v>
      </c>
    </row>
    <row r="36" spans="2:10" s="17" customFormat="1" ht="30" customHeight="1" x14ac:dyDescent="0.25">
      <c r="B36" s="30" t="s">
        <v>45</v>
      </c>
      <c r="C36" s="32" t="s">
        <v>46</v>
      </c>
      <c r="D36" s="32" t="s">
        <v>58</v>
      </c>
      <c r="E36" s="31" t="s">
        <v>16</v>
      </c>
      <c r="F36" s="33">
        <v>44473</v>
      </c>
      <c r="G36" s="34">
        <v>1968.75</v>
      </c>
      <c r="H36" s="34">
        <v>1968.75</v>
      </c>
      <c r="I36" s="34">
        <v>1673.4375</v>
      </c>
      <c r="J36" s="35">
        <v>100</v>
      </c>
    </row>
    <row r="37" spans="2:10" s="17" customFormat="1" ht="30" customHeight="1" x14ac:dyDescent="0.25">
      <c r="B37" s="30" t="s">
        <v>45</v>
      </c>
      <c r="C37" s="32" t="s">
        <v>46</v>
      </c>
      <c r="D37" s="32" t="s">
        <v>58</v>
      </c>
      <c r="E37" s="31" t="s">
        <v>16</v>
      </c>
      <c r="F37" s="33">
        <v>44473</v>
      </c>
      <c r="G37" s="34">
        <v>11296.04</v>
      </c>
      <c r="H37" s="34">
        <v>11296.04</v>
      </c>
      <c r="I37" s="34">
        <v>9601.634</v>
      </c>
      <c r="J37" s="35">
        <v>100</v>
      </c>
    </row>
    <row r="38" spans="2:10" s="17" customFormat="1" ht="30" customHeight="1" x14ac:dyDescent="0.25">
      <c r="B38" s="30" t="s">
        <v>45</v>
      </c>
      <c r="C38" s="32" t="s">
        <v>46</v>
      </c>
      <c r="D38" s="32" t="s">
        <v>60</v>
      </c>
      <c r="E38" s="31" t="s">
        <v>13</v>
      </c>
      <c r="F38" s="33">
        <v>44473</v>
      </c>
      <c r="G38" s="34">
        <v>1399</v>
      </c>
      <c r="H38" s="34">
        <v>1399</v>
      </c>
      <c r="I38" s="34">
        <v>1189.1500000000001</v>
      </c>
      <c r="J38" s="35">
        <v>100</v>
      </c>
    </row>
    <row r="39" spans="2:10" s="17" customFormat="1" ht="30" customHeight="1" x14ac:dyDescent="0.25">
      <c r="B39" s="30" t="s">
        <v>45</v>
      </c>
      <c r="C39" s="32" t="s">
        <v>46</v>
      </c>
      <c r="D39" s="31" t="s">
        <v>58</v>
      </c>
      <c r="E39" s="31" t="s">
        <v>16</v>
      </c>
      <c r="F39" s="33">
        <v>44473</v>
      </c>
      <c r="G39" s="34">
        <v>12782.4</v>
      </c>
      <c r="H39" s="34">
        <v>12782.4</v>
      </c>
      <c r="I39" s="34">
        <v>10865.04</v>
      </c>
      <c r="J39" s="35">
        <v>100</v>
      </c>
    </row>
    <row r="40" spans="2:10" ht="30" customHeight="1" x14ac:dyDescent="0.25">
      <c r="B40" s="30" t="s">
        <v>45</v>
      </c>
      <c r="C40" s="32" t="s">
        <v>46</v>
      </c>
      <c r="D40" s="31" t="s">
        <v>58</v>
      </c>
      <c r="E40" s="31" t="s">
        <v>16</v>
      </c>
      <c r="F40" s="33">
        <v>44473</v>
      </c>
      <c r="G40" s="34">
        <v>37985.599999999999</v>
      </c>
      <c r="H40" s="34">
        <v>37985.599999999999</v>
      </c>
      <c r="I40" s="34">
        <v>32287.759999999998</v>
      </c>
      <c r="J40" s="35">
        <v>100</v>
      </c>
    </row>
    <row r="41" spans="2:10" ht="30" customHeight="1" x14ac:dyDescent="0.25">
      <c r="B41" s="30" t="s">
        <v>45</v>
      </c>
      <c r="C41" s="32" t="s">
        <v>46</v>
      </c>
      <c r="D41" s="31" t="s">
        <v>58</v>
      </c>
      <c r="E41" s="31" t="s">
        <v>16</v>
      </c>
      <c r="F41" s="33">
        <v>44473</v>
      </c>
      <c r="G41" s="34">
        <v>1330</v>
      </c>
      <c r="H41" s="34">
        <v>1330</v>
      </c>
      <c r="I41" s="34">
        <v>1130.5</v>
      </c>
      <c r="J41" s="35">
        <v>100</v>
      </c>
    </row>
    <row r="42" spans="2:10" ht="30" customHeight="1" x14ac:dyDescent="0.25">
      <c r="B42" s="30" t="s">
        <v>45</v>
      </c>
      <c r="C42" s="32" t="s">
        <v>46</v>
      </c>
      <c r="D42" s="31" t="s">
        <v>48</v>
      </c>
      <c r="E42" s="31" t="s">
        <v>13</v>
      </c>
      <c r="F42" s="33">
        <v>44473</v>
      </c>
      <c r="G42" s="34">
        <v>24106.19</v>
      </c>
      <c r="H42" s="34">
        <v>24106.19</v>
      </c>
      <c r="I42" s="34">
        <v>20490.261500000001</v>
      </c>
      <c r="J42" s="35">
        <v>100</v>
      </c>
    </row>
    <row r="43" spans="2:10" ht="30" customHeight="1" thickBot="1" x14ac:dyDescent="0.3">
      <c r="B43" s="18" t="s">
        <v>20</v>
      </c>
      <c r="C43" s="19"/>
      <c r="D43" s="19"/>
      <c r="E43" s="19"/>
      <c r="F43" s="20"/>
      <c r="G43" s="21">
        <f>SUM(G10:G42)</f>
        <v>1929601.29</v>
      </c>
      <c r="H43" s="21">
        <f>SUM(H10:H42)</f>
        <v>1587601.19</v>
      </c>
      <c r="I43" s="21">
        <f>SUM(I10:I42)</f>
        <v>1349461.0114999996</v>
      </c>
      <c r="J43" s="22"/>
    </row>
    <row r="44" spans="2:10" x14ac:dyDescent="0.25">
      <c r="B44" s="10"/>
      <c r="C44" s="9"/>
      <c r="D44" s="9"/>
    </row>
  </sheetData>
  <mergeCells count="1">
    <mergeCell ref="B8:J8"/>
  </mergeCells>
  <pageMargins left="0.70866141732283472" right="0.70866141732283472" top="0.74803149606299213" bottom="0.74803149606299213" header="0.31496062992125984" footer="0.31496062992125984"/>
  <pageSetup paperSize="8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OUTUBRO</vt:lpstr>
      <vt:lpstr>OUTUBRO!Títulos_de_Impressão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Hélder Miguel Andrade Pestana</dc:creator>
  <cp:keywords/>
  <dc:description/>
  <cp:lastModifiedBy>Liz Mendonca</cp:lastModifiedBy>
  <cp:revision/>
  <cp:lastPrinted>2023-03-30T13:33:08Z</cp:lastPrinted>
  <dcterms:created xsi:type="dcterms:W3CDTF">2017-12-13T15:26:09Z</dcterms:created>
  <dcterms:modified xsi:type="dcterms:W3CDTF">2023-03-30T13:34:39Z</dcterms:modified>
  <cp:category/>
  <cp:contentStatus/>
</cp:coreProperties>
</file>