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mendonca\Desktop\CANDIDATRURAS APROVADAS\"/>
    </mc:Choice>
  </mc:AlternateContent>
  <xr:revisionPtr revIDLastSave="0" documentId="13_ncr:1_{9473E540-64F0-485D-A97B-12E7F76F9BD0}" xr6:coauthVersionLast="36" xr6:coauthVersionMax="46" xr10:uidLastSave="{00000000-0000-0000-0000-000000000000}"/>
  <bookViews>
    <workbookView xWindow="0" yWindow="0" windowWidth="27990" windowHeight="12195" xr2:uid="{00000000-000D-0000-FFFF-FFFF00000000}"/>
  </bookViews>
  <sheets>
    <sheet name="MAIO" sheetId="5" r:id="rId1"/>
  </sheets>
  <definedNames>
    <definedName name="_xlnm.Print_Titles" localSheetId="0">MAIO!$1:$9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" i="5" l="1"/>
  <c r="H85" i="5"/>
  <c r="G85" i="5"/>
</calcChain>
</file>

<file path=xl/sharedStrings.xml><?xml version="1.0" encoding="utf-8"?>
<sst xmlns="http://schemas.openxmlformats.org/spreadsheetml/2006/main" count="311" uniqueCount="76">
  <si>
    <t>Nº da 
Ação</t>
  </si>
  <si>
    <t>Designação do Projeto</t>
  </si>
  <si>
    <t>Nome do 
Beneficiário</t>
  </si>
  <si>
    <t>Concelho do 
empreendimento</t>
  </si>
  <si>
    <t>Data de 
Aprovação</t>
  </si>
  <si>
    <t>Elegível</t>
  </si>
  <si>
    <t>Montante 
Aprovado 
Despesa Pública</t>
  </si>
  <si>
    <t>Montante 
Aprovado 
FEADER</t>
  </si>
  <si>
    <t>Taxa de 
Apoio</t>
  </si>
  <si>
    <t>Funchal</t>
  </si>
  <si>
    <t>Ribeira Brava</t>
  </si>
  <si>
    <t>ENM - Engenho Novo da Madeira, 
Lda.</t>
  </si>
  <si>
    <t>João Aníbal Garanito - Produção 
Agrícola - Unipessoal, Lda.</t>
  </si>
  <si>
    <t>Porto Moniz</t>
  </si>
  <si>
    <t>Ponta do Sol</t>
  </si>
  <si>
    <t>Câmara de Lobos</t>
  </si>
  <si>
    <t>Santana</t>
  </si>
  <si>
    <t>São Vicente</t>
  </si>
  <si>
    <t>Machico</t>
  </si>
  <si>
    <t>Calheta</t>
  </si>
  <si>
    <t>Santa Cruz</t>
  </si>
  <si>
    <t>Porto Santo</t>
  </si>
  <si>
    <t>6.1.0</t>
  </si>
  <si>
    <t>TOTAL</t>
  </si>
  <si>
    <t>16.1.2</t>
  </si>
  <si>
    <t>GO GISA</t>
  </si>
  <si>
    <t>The Tomorrow Company, Unipessoal, Lda.</t>
  </si>
  <si>
    <t>16.2.2</t>
  </si>
  <si>
    <t>(......)</t>
  </si>
  <si>
    <t>Acin - Icloud Solutions, Lda.</t>
  </si>
  <si>
    <t>4.1.2</t>
  </si>
  <si>
    <t>Apoio a investimentos de grande dimensão</t>
  </si>
  <si>
    <t>João Andrade &amp; Farinha, Lda.</t>
  </si>
  <si>
    <t>O Tasco - Unipessoal, Lda.</t>
  </si>
  <si>
    <t>Framboeoásis – Unipessoal, Lda.</t>
  </si>
  <si>
    <t>Arrumar Sabores - Unipessoal, Lda.</t>
  </si>
  <si>
    <t>Raízes Alternativas - Unipessoal, Lda.</t>
  </si>
  <si>
    <t>Bootcamp, Lda.</t>
  </si>
  <si>
    <t>Carnes Ramos, Lda.</t>
  </si>
  <si>
    <t>Agro Pitela, Lda.</t>
  </si>
  <si>
    <t>NENÚFARMARAVILHA - Lda</t>
  </si>
  <si>
    <t>Agrofood Techis, Unipessoal, Lda.</t>
  </si>
  <si>
    <t>4.2.2</t>
  </si>
  <si>
    <t>Projeto Vinha Alta</t>
  </si>
  <si>
    <t>Vinha Alta, Lda.</t>
  </si>
  <si>
    <t>Aumento da Capacidade de Produção</t>
  </si>
  <si>
    <t>Modernização da Linha de Engarrafamento da Adega de São Vicente</t>
  </si>
  <si>
    <t>Criação de Unidade Agroindustrial para Transformação de Produtos Agropecuários</t>
  </si>
  <si>
    <t>Arco Verde, Unipessoal, Lda.</t>
  </si>
  <si>
    <t>Modernização e Diversificação ao Nível da Unidade de Produção "Requejema"</t>
  </si>
  <si>
    <t>Ajuda ao arranque da atividade para os jovens agricultores</t>
  </si>
  <si>
    <t>8.3.0</t>
  </si>
  <si>
    <t>Montado do Cabeço da Lenha</t>
  </si>
  <si>
    <t>Cabeço da Lenha</t>
  </si>
  <si>
    <t>Gouvinvest, Lda.</t>
  </si>
  <si>
    <t>Recuperação da área florestal do Parque Empresarial de Câmara de Lobos</t>
  </si>
  <si>
    <t>Operação de Controlo de Espécies Vegetais Invasoras para Salvaguarda da Regeneração Natural da Flora de Altitute</t>
  </si>
  <si>
    <t>Município do Funchal</t>
  </si>
  <si>
    <t>Pico da silva</t>
  </si>
  <si>
    <t>Lombo do Tanque</t>
  </si>
  <si>
    <t>Mistérios da Quinta, Unipessoal, Lda.</t>
  </si>
  <si>
    <t>Beneficiação do coberto vegetal do Paul da Serra - Estanquinhos</t>
  </si>
  <si>
    <t>Plantas Exóticas Invasoras - Ações de Sensibilização e Divulgação para a problemática</t>
  </si>
  <si>
    <t>Cascalho</t>
  </si>
  <si>
    <t>Cabeço Alto</t>
  </si>
  <si>
    <t>Particular</t>
  </si>
  <si>
    <t>Candidaturas aprovadas em maio de 2021</t>
  </si>
  <si>
    <t>Gesba - Empresa de Gestão do 
Sector da Banana, Lda.</t>
  </si>
  <si>
    <t>Outono na Paisagem - Unipessoal, 
Lda.</t>
  </si>
  <si>
    <t>Verdabundante - Exploração 
Agrícola, Lda.</t>
  </si>
  <si>
    <t>Instituto do Vinho, do Bordado e 
do Artesanato da Madeira, I.P-RAM</t>
  </si>
  <si>
    <t>Requejema - Sociedade Produção 
Distribuição Produtos Alimentares, Lda.</t>
  </si>
  <si>
    <t>Florasanto - Agricultura e 
Silvicultura, Lda.</t>
  </si>
  <si>
    <t>MPE - Madeira Parques Empresariais 
- Sociedade Gestora, S.A.</t>
  </si>
  <si>
    <t>Instituto das Florestas e 
Conservação da Natureza, IP-RAM</t>
  </si>
  <si>
    <t>Rita Filipa &amp; José Carlos Martins - 
Sociedade de Médicos, 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</si>
</sst>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44" fontId="2" fillId="2" borderId="8" xfId="0" applyNumberFormat="1" applyFont="1" applyFill="1" applyBorder="1" applyAlignment="1">
      <alignment vertical="center"/>
    </xf>
    <xf numFmtId="44" fontId="3" fillId="2" borderId="9" xfId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14" fontId="3" fillId="0" borderId="11" xfId="0" applyNumberFormat="1" applyFont="1" applyBorder="1" applyAlignment="1">
      <alignment vertical="center"/>
    </xf>
    <xf numFmtId="44" fontId="3" fillId="0" borderId="11" xfId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14" fontId="3" fillId="0" borderId="14" xfId="0" applyNumberFormat="1" applyFont="1" applyBorder="1" applyAlignment="1">
      <alignment vertical="center"/>
    </xf>
    <xf numFmtId="44" fontId="3" fillId="0" borderId="14" xfId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F21D069-9596-426D-8F3B-7165F13C76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0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815DB-6E92-4213-859D-E5F189B8FABE}">
  <dimension ref="B2:L86"/>
  <sheetViews>
    <sheetView tabSelected="1" workbookViewId="0">
      <selection activeCell="I9" sqref="I9"/>
    </sheetView>
  </sheetViews>
  <sheetFormatPr defaultRowHeight="15" x14ac:dyDescent="0.25"/>
  <cols>
    <col min="1" max="1" width="9.140625" style="2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" style="2" customWidth="1"/>
    <col min="9" max="9" width="14.5703125" style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6" t="s">
        <v>66</v>
      </c>
      <c r="C8" s="37"/>
      <c r="D8" s="37"/>
      <c r="E8" s="37"/>
      <c r="F8" s="37"/>
      <c r="G8" s="37"/>
      <c r="H8" s="37"/>
      <c r="I8" s="37"/>
      <c r="J8" s="38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30" customHeight="1" x14ac:dyDescent="0.25">
      <c r="B10" s="23" t="s">
        <v>24</v>
      </c>
      <c r="C10" s="24" t="s">
        <v>25</v>
      </c>
      <c r="D10" s="25" t="s">
        <v>26</v>
      </c>
      <c r="E10" s="26" t="s">
        <v>20</v>
      </c>
      <c r="F10" s="27">
        <v>44327</v>
      </c>
      <c r="G10" s="28">
        <v>165452.13</v>
      </c>
      <c r="H10" s="28">
        <v>165452.13</v>
      </c>
      <c r="I10" s="28">
        <v>140634.31049999999</v>
      </c>
      <c r="J10" s="29">
        <v>100</v>
      </c>
    </row>
    <row r="11" spans="2:10" s="11" customFormat="1" ht="30" customHeight="1" x14ac:dyDescent="0.25">
      <c r="B11" s="30" t="s">
        <v>27</v>
      </c>
      <c r="C11" s="31" t="s">
        <v>25</v>
      </c>
      <c r="D11" s="32" t="s">
        <v>26</v>
      </c>
      <c r="E11" s="31" t="s">
        <v>20</v>
      </c>
      <c r="F11" s="33">
        <v>44327</v>
      </c>
      <c r="G11" s="34">
        <v>237893.16</v>
      </c>
      <c r="H11" s="34">
        <v>214103.85</v>
      </c>
      <c r="I11" s="34">
        <v>181988.27249999999</v>
      </c>
      <c r="J11" s="35">
        <v>90</v>
      </c>
    </row>
    <row r="12" spans="2:10" s="11" customFormat="1" ht="27" x14ac:dyDescent="0.25">
      <c r="B12" s="30" t="s">
        <v>27</v>
      </c>
      <c r="C12" s="32" t="s">
        <v>28</v>
      </c>
      <c r="D12" s="32" t="s">
        <v>67</v>
      </c>
      <c r="E12" s="31" t="s">
        <v>9</v>
      </c>
      <c r="F12" s="33">
        <v>44327</v>
      </c>
      <c r="G12" s="34">
        <v>552541.6</v>
      </c>
      <c r="H12" s="34">
        <v>497287.43</v>
      </c>
      <c r="I12" s="34">
        <v>422694.31550000003</v>
      </c>
      <c r="J12" s="35">
        <v>90</v>
      </c>
    </row>
    <row r="13" spans="2:10" s="11" customFormat="1" ht="30" customHeight="1" x14ac:dyDescent="0.25">
      <c r="B13" s="30" t="s">
        <v>27</v>
      </c>
      <c r="C13" s="32" t="s">
        <v>28</v>
      </c>
      <c r="D13" s="32" t="s">
        <v>29</v>
      </c>
      <c r="E13" s="31" t="s">
        <v>10</v>
      </c>
      <c r="F13" s="33">
        <v>44327</v>
      </c>
      <c r="G13" s="34">
        <v>991255</v>
      </c>
      <c r="H13" s="34">
        <v>892129.5</v>
      </c>
      <c r="I13" s="34">
        <v>758310.07499999995</v>
      </c>
      <c r="J13" s="35">
        <v>90</v>
      </c>
    </row>
    <row r="14" spans="2:10" s="11" customFormat="1" ht="30" customHeight="1" x14ac:dyDescent="0.25">
      <c r="B14" s="30" t="s">
        <v>30</v>
      </c>
      <c r="C14" s="32" t="s">
        <v>31</v>
      </c>
      <c r="D14" s="32" t="s">
        <v>65</v>
      </c>
      <c r="E14" s="31" t="s">
        <v>17</v>
      </c>
      <c r="F14" s="33">
        <v>44327</v>
      </c>
      <c r="G14" s="34">
        <v>60682.61</v>
      </c>
      <c r="H14" s="34">
        <v>45511.97</v>
      </c>
      <c r="I14" s="34">
        <v>38685.174500000001</v>
      </c>
      <c r="J14" s="35">
        <v>75</v>
      </c>
    </row>
    <row r="15" spans="2:10" s="11" customFormat="1" ht="30" customHeight="1" x14ac:dyDescent="0.25">
      <c r="B15" s="30" t="s">
        <v>30</v>
      </c>
      <c r="C15" s="32" t="s">
        <v>31</v>
      </c>
      <c r="D15" s="32" t="s">
        <v>65</v>
      </c>
      <c r="E15" s="31" t="s">
        <v>17</v>
      </c>
      <c r="F15" s="33">
        <v>44327</v>
      </c>
      <c r="G15" s="34">
        <v>34837.71</v>
      </c>
      <c r="H15" s="34">
        <v>24386.41</v>
      </c>
      <c r="I15" s="34">
        <v>20728.448499999999</v>
      </c>
      <c r="J15" s="35">
        <v>70</v>
      </c>
    </row>
    <row r="16" spans="2:10" s="11" customFormat="1" ht="30" customHeight="1" x14ac:dyDescent="0.25">
      <c r="B16" s="30" t="s">
        <v>30</v>
      </c>
      <c r="C16" s="32" t="s">
        <v>31</v>
      </c>
      <c r="D16" s="31" t="s">
        <v>32</v>
      </c>
      <c r="E16" s="31" t="s">
        <v>17</v>
      </c>
      <c r="F16" s="33">
        <v>44327</v>
      </c>
      <c r="G16" s="34">
        <v>48263.82</v>
      </c>
      <c r="H16" s="34">
        <v>33784.69</v>
      </c>
      <c r="I16" s="34">
        <v>28716.986499999999</v>
      </c>
      <c r="J16" s="35">
        <v>70</v>
      </c>
    </row>
    <row r="17" spans="2:12" s="11" customFormat="1" ht="30" customHeight="1" x14ac:dyDescent="0.25">
      <c r="B17" s="30" t="s">
        <v>30</v>
      </c>
      <c r="C17" s="32" t="s">
        <v>31</v>
      </c>
      <c r="D17" s="32" t="s">
        <v>65</v>
      </c>
      <c r="E17" s="31" t="s">
        <v>17</v>
      </c>
      <c r="F17" s="33">
        <v>44327</v>
      </c>
      <c r="G17" s="34">
        <v>421905.99</v>
      </c>
      <c r="H17" s="34">
        <v>295334.2</v>
      </c>
      <c r="I17" s="34">
        <v>251034.07</v>
      </c>
      <c r="J17" s="35">
        <v>70</v>
      </c>
    </row>
    <row r="18" spans="2:12" s="11" customFormat="1" ht="30" customHeight="1" x14ac:dyDescent="0.25">
      <c r="B18" s="30" t="s">
        <v>30</v>
      </c>
      <c r="C18" s="32" t="s">
        <v>31</v>
      </c>
      <c r="D18" s="31" t="s">
        <v>33</v>
      </c>
      <c r="E18" s="31" t="s">
        <v>20</v>
      </c>
      <c r="F18" s="33">
        <v>44327</v>
      </c>
      <c r="G18" s="34">
        <v>107793.84</v>
      </c>
      <c r="H18" s="34">
        <v>75455.7</v>
      </c>
      <c r="I18" s="34">
        <v>64137.345000000001</v>
      </c>
      <c r="J18" s="35">
        <v>70</v>
      </c>
    </row>
    <row r="19" spans="2:12" s="11" customFormat="1" ht="30" customHeight="1" x14ac:dyDescent="0.25">
      <c r="B19" s="30" t="s">
        <v>30</v>
      </c>
      <c r="C19" s="32" t="s">
        <v>31</v>
      </c>
      <c r="D19" s="32" t="s">
        <v>65</v>
      </c>
      <c r="E19" s="31" t="s">
        <v>9</v>
      </c>
      <c r="F19" s="33">
        <v>44327</v>
      </c>
      <c r="G19" s="34">
        <v>185987.87</v>
      </c>
      <c r="H19" s="34">
        <v>130191.51</v>
      </c>
      <c r="I19" s="34">
        <v>110662.78350000001</v>
      </c>
      <c r="J19" s="35">
        <v>70</v>
      </c>
    </row>
    <row r="20" spans="2:12" s="11" customFormat="1" ht="30" customHeight="1" x14ac:dyDescent="0.25">
      <c r="B20" s="30" t="s">
        <v>30</v>
      </c>
      <c r="C20" s="32" t="s">
        <v>31</v>
      </c>
      <c r="D20" s="32" t="s">
        <v>65</v>
      </c>
      <c r="E20" s="31" t="s">
        <v>19</v>
      </c>
      <c r="F20" s="33">
        <v>44327</v>
      </c>
      <c r="G20" s="34">
        <v>118205.71</v>
      </c>
      <c r="H20" s="34">
        <v>88654.29</v>
      </c>
      <c r="I20" s="34">
        <v>75356.146500000003</v>
      </c>
      <c r="J20" s="35">
        <v>75</v>
      </c>
    </row>
    <row r="21" spans="2:12" s="11" customFormat="1" ht="30" customHeight="1" x14ac:dyDescent="0.25">
      <c r="B21" s="30" t="s">
        <v>30</v>
      </c>
      <c r="C21" s="32" t="s">
        <v>31</v>
      </c>
      <c r="D21" s="32" t="s">
        <v>34</v>
      </c>
      <c r="E21" s="31" t="s">
        <v>20</v>
      </c>
      <c r="F21" s="33">
        <v>44327</v>
      </c>
      <c r="G21" s="34">
        <v>119778.61</v>
      </c>
      <c r="H21" s="34">
        <v>89833.97</v>
      </c>
      <c r="I21" s="34">
        <v>76358.874500000005</v>
      </c>
      <c r="J21" s="35">
        <v>75</v>
      </c>
    </row>
    <row r="22" spans="2:12" s="11" customFormat="1" ht="30" customHeight="1" x14ac:dyDescent="0.25">
      <c r="B22" s="30" t="s">
        <v>30</v>
      </c>
      <c r="C22" s="32" t="s">
        <v>31</v>
      </c>
      <c r="D22" s="32" t="s">
        <v>65</v>
      </c>
      <c r="E22" s="31" t="s">
        <v>20</v>
      </c>
      <c r="F22" s="33">
        <v>44327</v>
      </c>
      <c r="G22" s="34">
        <v>90439.99</v>
      </c>
      <c r="H22" s="34">
        <v>67830</v>
      </c>
      <c r="I22" s="34">
        <v>57655.5</v>
      </c>
      <c r="J22" s="35">
        <v>75</v>
      </c>
    </row>
    <row r="23" spans="2:12" s="17" customFormat="1" ht="30" customHeight="1" x14ac:dyDescent="0.25">
      <c r="B23" s="30" t="s">
        <v>30</v>
      </c>
      <c r="C23" s="32" t="s">
        <v>31</v>
      </c>
      <c r="D23" s="32" t="s">
        <v>65</v>
      </c>
      <c r="E23" s="31" t="s">
        <v>17</v>
      </c>
      <c r="F23" s="33">
        <v>44327</v>
      </c>
      <c r="G23" s="34">
        <v>56290.7</v>
      </c>
      <c r="H23" s="34">
        <v>42218.04</v>
      </c>
      <c r="I23" s="34">
        <v>35885.334000000003</v>
      </c>
      <c r="J23" s="35">
        <v>75</v>
      </c>
      <c r="K23" s="16"/>
      <c r="L23" s="16"/>
    </row>
    <row r="24" spans="2:12" s="17" customFormat="1" ht="30" customHeight="1" x14ac:dyDescent="0.25">
      <c r="B24" s="30" t="s">
        <v>30</v>
      </c>
      <c r="C24" s="32" t="s">
        <v>31</v>
      </c>
      <c r="D24" s="31" t="s">
        <v>35</v>
      </c>
      <c r="E24" s="31" t="s">
        <v>17</v>
      </c>
      <c r="F24" s="33">
        <v>44327</v>
      </c>
      <c r="G24" s="34">
        <v>93371.100999999995</v>
      </c>
      <c r="H24" s="34">
        <v>65359.78</v>
      </c>
      <c r="I24" s="34">
        <v>55555.813000000002</v>
      </c>
      <c r="J24" s="35">
        <v>70</v>
      </c>
    </row>
    <row r="25" spans="2:12" s="17" customFormat="1" ht="30" customHeight="1" x14ac:dyDescent="0.25">
      <c r="B25" s="30" t="s">
        <v>30</v>
      </c>
      <c r="C25" s="32" t="s">
        <v>31</v>
      </c>
      <c r="D25" s="32" t="s">
        <v>65</v>
      </c>
      <c r="E25" s="31" t="s">
        <v>9</v>
      </c>
      <c r="F25" s="33">
        <v>44327</v>
      </c>
      <c r="G25" s="34">
        <v>70232.09</v>
      </c>
      <c r="H25" s="34">
        <v>42139.25</v>
      </c>
      <c r="I25" s="34">
        <v>35818.362500000003</v>
      </c>
      <c r="J25" s="35">
        <v>60</v>
      </c>
    </row>
    <row r="26" spans="2:12" s="17" customFormat="1" ht="30" customHeight="1" x14ac:dyDescent="0.25">
      <c r="B26" s="30" t="s">
        <v>30</v>
      </c>
      <c r="C26" s="32" t="s">
        <v>31</v>
      </c>
      <c r="D26" s="32" t="s">
        <v>65</v>
      </c>
      <c r="E26" s="31" t="s">
        <v>18</v>
      </c>
      <c r="F26" s="33">
        <v>44327</v>
      </c>
      <c r="G26" s="34">
        <v>111920</v>
      </c>
      <c r="H26" s="34">
        <v>67152</v>
      </c>
      <c r="I26" s="34">
        <v>57079.199999999997</v>
      </c>
      <c r="J26" s="35">
        <v>60</v>
      </c>
    </row>
    <row r="27" spans="2:12" s="17" customFormat="1" ht="30" customHeight="1" x14ac:dyDescent="0.25">
      <c r="B27" s="30" t="s">
        <v>30</v>
      </c>
      <c r="C27" s="32" t="s">
        <v>31</v>
      </c>
      <c r="D27" s="31" t="s">
        <v>36</v>
      </c>
      <c r="E27" s="31" t="s">
        <v>19</v>
      </c>
      <c r="F27" s="33">
        <v>44327</v>
      </c>
      <c r="G27" s="34">
        <v>198991.76</v>
      </c>
      <c r="H27" s="34">
        <v>149243.84</v>
      </c>
      <c r="I27" s="34">
        <v>126857.264</v>
      </c>
      <c r="J27" s="35">
        <v>75</v>
      </c>
    </row>
    <row r="28" spans="2:12" s="17" customFormat="1" ht="30" customHeight="1" x14ac:dyDescent="0.25">
      <c r="B28" s="30" t="s">
        <v>30</v>
      </c>
      <c r="C28" s="32" t="s">
        <v>31</v>
      </c>
      <c r="D28" s="32" t="s">
        <v>65</v>
      </c>
      <c r="E28" s="31" t="s">
        <v>13</v>
      </c>
      <c r="F28" s="33">
        <v>44327</v>
      </c>
      <c r="G28" s="34">
        <v>47413.41</v>
      </c>
      <c r="H28" s="34">
        <v>35560.07</v>
      </c>
      <c r="I28" s="34">
        <v>30226.059499999999</v>
      </c>
      <c r="J28" s="35">
        <v>75</v>
      </c>
    </row>
    <row r="29" spans="2:12" s="17" customFormat="1" ht="30" customHeight="1" x14ac:dyDescent="0.25">
      <c r="B29" s="30" t="s">
        <v>30</v>
      </c>
      <c r="C29" s="32" t="s">
        <v>31</v>
      </c>
      <c r="D29" s="32" t="s">
        <v>65</v>
      </c>
      <c r="E29" s="31" t="s">
        <v>19</v>
      </c>
      <c r="F29" s="33">
        <v>44327</v>
      </c>
      <c r="G29" s="34">
        <v>86641.33</v>
      </c>
      <c r="H29" s="34">
        <v>51984.800000000003</v>
      </c>
      <c r="I29" s="34">
        <v>44187.08</v>
      </c>
      <c r="J29" s="35">
        <v>60</v>
      </c>
    </row>
    <row r="30" spans="2:12" s="17" customFormat="1" ht="30" customHeight="1" x14ac:dyDescent="0.25">
      <c r="B30" s="30" t="s">
        <v>30</v>
      </c>
      <c r="C30" s="32" t="s">
        <v>31</v>
      </c>
      <c r="D30" s="32" t="s">
        <v>65</v>
      </c>
      <c r="E30" s="31" t="s">
        <v>10</v>
      </c>
      <c r="F30" s="33">
        <v>44327</v>
      </c>
      <c r="G30" s="34">
        <v>45862.74</v>
      </c>
      <c r="H30" s="34">
        <v>34397.06</v>
      </c>
      <c r="I30" s="34">
        <v>29237.501</v>
      </c>
      <c r="J30" s="35">
        <v>75</v>
      </c>
    </row>
    <row r="31" spans="2:12" s="17" customFormat="1" ht="30" customHeight="1" x14ac:dyDescent="0.25">
      <c r="B31" s="30" t="s">
        <v>30</v>
      </c>
      <c r="C31" s="32" t="s">
        <v>31</v>
      </c>
      <c r="D31" s="32" t="s">
        <v>65</v>
      </c>
      <c r="E31" s="31" t="s">
        <v>10</v>
      </c>
      <c r="F31" s="33">
        <v>44327</v>
      </c>
      <c r="G31" s="34">
        <v>112975.81</v>
      </c>
      <c r="H31" s="34">
        <v>84731.87</v>
      </c>
      <c r="I31" s="34">
        <v>72022.089500000002</v>
      </c>
      <c r="J31" s="35">
        <v>75</v>
      </c>
    </row>
    <row r="32" spans="2:12" s="17" customFormat="1" ht="30" customHeight="1" x14ac:dyDescent="0.25">
      <c r="B32" s="30" t="s">
        <v>30</v>
      </c>
      <c r="C32" s="32" t="s">
        <v>31</v>
      </c>
      <c r="D32" s="31" t="s">
        <v>37</v>
      </c>
      <c r="E32" s="31" t="s">
        <v>13</v>
      </c>
      <c r="F32" s="33">
        <v>44327</v>
      </c>
      <c r="G32" s="34">
        <v>142629.94</v>
      </c>
      <c r="H32" s="34">
        <v>106972.47</v>
      </c>
      <c r="I32" s="34">
        <v>90926.599499999997</v>
      </c>
      <c r="J32" s="35">
        <v>75</v>
      </c>
    </row>
    <row r="33" spans="2:10" s="17" customFormat="1" ht="30" customHeight="1" x14ac:dyDescent="0.25">
      <c r="B33" s="30" t="s">
        <v>30</v>
      </c>
      <c r="C33" s="32" t="s">
        <v>31</v>
      </c>
      <c r="D33" s="32" t="s">
        <v>65</v>
      </c>
      <c r="E33" s="31" t="s">
        <v>19</v>
      </c>
      <c r="F33" s="33">
        <v>44327</v>
      </c>
      <c r="G33" s="34">
        <v>25727.51</v>
      </c>
      <c r="H33" s="34">
        <v>15436.5</v>
      </c>
      <c r="I33" s="34">
        <v>13121.025</v>
      </c>
      <c r="J33" s="35">
        <v>60</v>
      </c>
    </row>
    <row r="34" spans="2:10" s="17" customFormat="1" ht="30" customHeight="1" x14ac:dyDescent="0.25">
      <c r="B34" s="30" t="s">
        <v>30</v>
      </c>
      <c r="C34" s="32" t="s">
        <v>31</v>
      </c>
      <c r="D34" s="32" t="s">
        <v>65</v>
      </c>
      <c r="E34" s="31" t="s">
        <v>14</v>
      </c>
      <c r="F34" s="33">
        <v>44327</v>
      </c>
      <c r="G34" s="34">
        <v>12437.08</v>
      </c>
      <c r="H34" s="34">
        <v>7462.25</v>
      </c>
      <c r="I34" s="34">
        <v>6342.9125000000004</v>
      </c>
      <c r="J34" s="35">
        <v>60</v>
      </c>
    </row>
    <row r="35" spans="2:10" s="17" customFormat="1" ht="30" customHeight="1" x14ac:dyDescent="0.25">
      <c r="B35" s="30" t="s">
        <v>30</v>
      </c>
      <c r="C35" s="32" t="s">
        <v>31</v>
      </c>
      <c r="D35" s="31" t="s">
        <v>38</v>
      </c>
      <c r="E35" s="31" t="s">
        <v>15</v>
      </c>
      <c r="F35" s="33">
        <v>44327</v>
      </c>
      <c r="G35" s="34">
        <v>17649.95</v>
      </c>
      <c r="H35" s="34">
        <v>10589.98</v>
      </c>
      <c r="I35" s="34">
        <v>9001.4830000000002</v>
      </c>
      <c r="J35" s="35">
        <v>60</v>
      </c>
    </row>
    <row r="36" spans="2:10" s="17" customFormat="1" ht="30" customHeight="1" x14ac:dyDescent="0.25">
      <c r="B36" s="30" t="s">
        <v>30</v>
      </c>
      <c r="C36" s="32" t="s">
        <v>31</v>
      </c>
      <c r="D36" s="32" t="s">
        <v>65</v>
      </c>
      <c r="E36" s="31" t="s">
        <v>13</v>
      </c>
      <c r="F36" s="33">
        <v>44327</v>
      </c>
      <c r="G36" s="34">
        <v>55838.36</v>
      </c>
      <c r="H36" s="34">
        <v>41878.78</v>
      </c>
      <c r="I36" s="34">
        <v>35596.963000000003</v>
      </c>
      <c r="J36" s="35">
        <v>75</v>
      </c>
    </row>
    <row r="37" spans="2:10" s="17" customFormat="1" ht="30" customHeight="1" x14ac:dyDescent="0.25">
      <c r="B37" s="30" t="s">
        <v>30</v>
      </c>
      <c r="C37" s="32" t="s">
        <v>31</v>
      </c>
      <c r="D37" s="32" t="s">
        <v>68</v>
      </c>
      <c r="E37" s="31" t="s">
        <v>19</v>
      </c>
      <c r="F37" s="33">
        <v>44327</v>
      </c>
      <c r="G37" s="34">
        <v>75506.95</v>
      </c>
      <c r="H37" s="34">
        <v>45304.18</v>
      </c>
      <c r="I37" s="34">
        <v>38508.553</v>
      </c>
      <c r="J37" s="35">
        <v>60</v>
      </c>
    </row>
    <row r="38" spans="2:10" s="17" customFormat="1" ht="30" customHeight="1" x14ac:dyDescent="0.25">
      <c r="B38" s="30" t="s">
        <v>30</v>
      </c>
      <c r="C38" s="32" t="s">
        <v>31</v>
      </c>
      <c r="D38" s="32" t="s">
        <v>65</v>
      </c>
      <c r="E38" s="31" t="s">
        <v>15</v>
      </c>
      <c r="F38" s="33">
        <v>44327</v>
      </c>
      <c r="G38" s="34">
        <v>54470.47</v>
      </c>
      <c r="H38" s="34">
        <v>38129.33</v>
      </c>
      <c r="I38" s="34">
        <v>32409.930499999999</v>
      </c>
      <c r="J38" s="35">
        <v>70</v>
      </c>
    </row>
    <row r="39" spans="2:10" s="17" customFormat="1" ht="30" customHeight="1" x14ac:dyDescent="0.25">
      <c r="B39" s="30" t="s">
        <v>30</v>
      </c>
      <c r="C39" s="32" t="s">
        <v>31</v>
      </c>
      <c r="D39" s="32" t="s">
        <v>65</v>
      </c>
      <c r="E39" s="31" t="s">
        <v>9</v>
      </c>
      <c r="F39" s="33">
        <v>44327</v>
      </c>
      <c r="G39" s="34">
        <v>77394.039999999994</v>
      </c>
      <c r="H39" s="34">
        <v>54175.839999999997</v>
      </c>
      <c r="I39" s="34">
        <v>46049.464</v>
      </c>
      <c r="J39" s="35">
        <v>70</v>
      </c>
    </row>
    <row r="40" spans="2:10" ht="30" customHeight="1" x14ac:dyDescent="0.25">
      <c r="B40" s="30" t="s">
        <v>30</v>
      </c>
      <c r="C40" s="32" t="s">
        <v>31</v>
      </c>
      <c r="D40" s="32" t="s">
        <v>12</v>
      </c>
      <c r="E40" s="31" t="s">
        <v>21</v>
      </c>
      <c r="F40" s="33">
        <v>44327</v>
      </c>
      <c r="G40" s="34">
        <v>389737.88</v>
      </c>
      <c r="H40" s="34">
        <v>233842.73</v>
      </c>
      <c r="I40" s="34">
        <v>198766.3205</v>
      </c>
      <c r="J40" s="35">
        <v>60</v>
      </c>
    </row>
    <row r="41" spans="2:10" ht="30" customHeight="1" x14ac:dyDescent="0.25">
      <c r="B41" s="30" t="s">
        <v>30</v>
      </c>
      <c r="C41" s="32" t="s">
        <v>31</v>
      </c>
      <c r="D41" s="32" t="s">
        <v>65</v>
      </c>
      <c r="E41" s="31" t="s">
        <v>18</v>
      </c>
      <c r="F41" s="33">
        <v>44327</v>
      </c>
      <c r="G41" s="34">
        <v>53671.27</v>
      </c>
      <c r="H41" s="34">
        <v>32202.76</v>
      </c>
      <c r="I41" s="34">
        <v>27372.346000000001</v>
      </c>
      <c r="J41" s="35">
        <v>60</v>
      </c>
    </row>
    <row r="42" spans="2:10" ht="30" customHeight="1" x14ac:dyDescent="0.25">
      <c r="B42" s="30" t="s">
        <v>30</v>
      </c>
      <c r="C42" s="32" t="s">
        <v>31</v>
      </c>
      <c r="D42" s="32" t="s">
        <v>65</v>
      </c>
      <c r="E42" s="31" t="s">
        <v>14</v>
      </c>
      <c r="F42" s="33">
        <v>44327</v>
      </c>
      <c r="G42" s="34">
        <v>6187.95</v>
      </c>
      <c r="H42" s="34">
        <v>3712.77</v>
      </c>
      <c r="I42" s="34">
        <v>3155.8544999999999</v>
      </c>
      <c r="J42" s="35">
        <v>60</v>
      </c>
    </row>
    <row r="43" spans="2:10" ht="30" customHeight="1" x14ac:dyDescent="0.25">
      <c r="B43" s="30" t="s">
        <v>30</v>
      </c>
      <c r="C43" s="32" t="s">
        <v>31</v>
      </c>
      <c r="D43" s="32" t="s">
        <v>65</v>
      </c>
      <c r="E43" s="31" t="s">
        <v>16</v>
      </c>
      <c r="F43" s="33">
        <v>44327</v>
      </c>
      <c r="G43" s="34">
        <v>8682.43</v>
      </c>
      <c r="H43" s="34">
        <v>5209.46</v>
      </c>
      <c r="I43" s="34">
        <v>4428.0410000000002</v>
      </c>
      <c r="J43" s="35">
        <v>60</v>
      </c>
    </row>
    <row r="44" spans="2:10" ht="30" customHeight="1" x14ac:dyDescent="0.25">
      <c r="B44" s="30" t="s">
        <v>30</v>
      </c>
      <c r="C44" s="32" t="s">
        <v>31</v>
      </c>
      <c r="D44" s="32" t="s">
        <v>65</v>
      </c>
      <c r="E44" s="31" t="s">
        <v>16</v>
      </c>
      <c r="F44" s="33">
        <v>44327</v>
      </c>
      <c r="G44" s="34">
        <v>29974.58</v>
      </c>
      <c r="H44" s="34">
        <v>17984.75</v>
      </c>
      <c r="I44" s="34">
        <v>15287.0375</v>
      </c>
      <c r="J44" s="35">
        <v>60</v>
      </c>
    </row>
    <row r="45" spans="2:10" ht="30" customHeight="1" x14ac:dyDescent="0.25">
      <c r="B45" s="30" t="s">
        <v>30</v>
      </c>
      <c r="C45" s="32" t="s">
        <v>31</v>
      </c>
      <c r="D45" s="32" t="s">
        <v>65</v>
      </c>
      <c r="E45" s="31" t="s">
        <v>14</v>
      </c>
      <c r="F45" s="33">
        <v>44327</v>
      </c>
      <c r="G45" s="34">
        <v>56467.92</v>
      </c>
      <c r="H45" s="34">
        <v>36704.14</v>
      </c>
      <c r="I45" s="34">
        <v>31198.519</v>
      </c>
      <c r="J45" s="35">
        <v>65</v>
      </c>
    </row>
    <row r="46" spans="2:10" ht="30" customHeight="1" x14ac:dyDescent="0.25">
      <c r="B46" s="30" t="s">
        <v>30</v>
      </c>
      <c r="C46" s="32" t="s">
        <v>31</v>
      </c>
      <c r="D46" s="32" t="s">
        <v>65</v>
      </c>
      <c r="E46" s="31" t="s">
        <v>14</v>
      </c>
      <c r="F46" s="33">
        <v>44327</v>
      </c>
      <c r="G46" s="34">
        <v>101238</v>
      </c>
      <c r="H46" s="34">
        <v>60742.8</v>
      </c>
      <c r="I46" s="34">
        <v>51631.38</v>
      </c>
      <c r="J46" s="35">
        <v>60</v>
      </c>
    </row>
    <row r="47" spans="2:10" ht="30" customHeight="1" x14ac:dyDescent="0.25">
      <c r="B47" s="30" t="s">
        <v>30</v>
      </c>
      <c r="C47" s="32" t="s">
        <v>31</v>
      </c>
      <c r="D47" s="32" t="s">
        <v>65</v>
      </c>
      <c r="E47" s="31" t="s">
        <v>14</v>
      </c>
      <c r="F47" s="33">
        <v>44327</v>
      </c>
      <c r="G47" s="34">
        <v>6149.54</v>
      </c>
      <c r="H47" s="34">
        <v>3689.72</v>
      </c>
      <c r="I47" s="34">
        <v>3136.2620000000002</v>
      </c>
      <c r="J47" s="35">
        <v>60</v>
      </c>
    </row>
    <row r="48" spans="2:10" ht="30" customHeight="1" x14ac:dyDescent="0.25">
      <c r="B48" s="30" t="s">
        <v>30</v>
      </c>
      <c r="C48" s="32" t="s">
        <v>31</v>
      </c>
      <c r="D48" s="32" t="s">
        <v>69</v>
      </c>
      <c r="E48" s="31" t="s">
        <v>16</v>
      </c>
      <c r="F48" s="33">
        <v>44327</v>
      </c>
      <c r="G48" s="34">
        <v>316580.42</v>
      </c>
      <c r="H48" s="34">
        <v>189948.26</v>
      </c>
      <c r="I48" s="34">
        <v>161456.02100000001</v>
      </c>
      <c r="J48" s="35">
        <v>60</v>
      </c>
    </row>
    <row r="49" spans="2:10" ht="30" customHeight="1" x14ac:dyDescent="0.25">
      <c r="B49" s="30" t="s">
        <v>30</v>
      </c>
      <c r="C49" s="32" t="s">
        <v>31</v>
      </c>
      <c r="D49" s="31" t="s">
        <v>39</v>
      </c>
      <c r="E49" s="31" t="s">
        <v>20</v>
      </c>
      <c r="F49" s="33">
        <v>44327</v>
      </c>
      <c r="G49" s="34">
        <v>837558.9</v>
      </c>
      <c r="H49" s="34">
        <v>628169.18000000005</v>
      </c>
      <c r="I49" s="34">
        <v>533943.80299999996</v>
      </c>
      <c r="J49" s="35">
        <v>75</v>
      </c>
    </row>
    <row r="50" spans="2:10" ht="30" customHeight="1" x14ac:dyDescent="0.25">
      <c r="B50" s="30" t="s">
        <v>30</v>
      </c>
      <c r="C50" s="32" t="s">
        <v>31</v>
      </c>
      <c r="D50" s="32" t="s">
        <v>65</v>
      </c>
      <c r="E50" s="31" t="s">
        <v>16</v>
      </c>
      <c r="F50" s="33">
        <v>44327</v>
      </c>
      <c r="G50" s="34">
        <v>19191.43</v>
      </c>
      <c r="H50" s="34">
        <v>13434</v>
      </c>
      <c r="I50" s="34">
        <v>11418.9</v>
      </c>
      <c r="J50" s="35">
        <v>70</v>
      </c>
    </row>
    <row r="51" spans="2:10" ht="30" customHeight="1" x14ac:dyDescent="0.25">
      <c r="B51" s="30" t="s">
        <v>30</v>
      </c>
      <c r="C51" s="32" t="s">
        <v>31</v>
      </c>
      <c r="D51" s="32" t="s">
        <v>65</v>
      </c>
      <c r="E51" s="31" t="s">
        <v>9</v>
      </c>
      <c r="F51" s="33">
        <v>44327</v>
      </c>
      <c r="G51" s="34">
        <v>16928.53</v>
      </c>
      <c r="H51" s="34">
        <v>11849.98</v>
      </c>
      <c r="I51" s="34">
        <v>10072.483</v>
      </c>
      <c r="J51" s="35">
        <v>70</v>
      </c>
    </row>
    <row r="52" spans="2:10" ht="30" customHeight="1" x14ac:dyDescent="0.25">
      <c r="B52" s="30" t="s">
        <v>30</v>
      </c>
      <c r="C52" s="32" t="s">
        <v>31</v>
      </c>
      <c r="D52" s="32" t="s">
        <v>65</v>
      </c>
      <c r="E52" s="31" t="s">
        <v>16</v>
      </c>
      <c r="F52" s="33">
        <v>44327</v>
      </c>
      <c r="G52" s="34">
        <v>64451.360000000001</v>
      </c>
      <c r="H52" s="34">
        <v>45115.96</v>
      </c>
      <c r="I52" s="34">
        <v>38348.565999999999</v>
      </c>
      <c r="J52" s="35">
        <v>70</v>
      </c>
    </row>
    <row r="53" spans="2:10" ht="30" customHeight="1" x14ac:dyDescent="0.25">
      <c r="B53" s="30" t="s">
        <v>30</v>
      </c>
      <c r="C53" s="32" t="s">
        <v>31</v>
      </c>
      <c r="D53" s="32" t="s">
        <v>65</v>
      </c>
      <c r="E53" s="31" t="s">
        <v>20</v>
      </c>
      <c r="F53" s="33">
        <v>44327</v>
      </c>
      <c r="G53" s="34">
        <v>19295.419999999998</v>
      </c>
      <c r="H53" s="34">
        <v>13506.79</v>
      </c>
      <c r="I53" s="34">
        <v>11480.771500000001</v>
      </c>
      <c r="J53" s="35">
        <v>70</v>
      </c>
    </row>
    <row r="54" spans="2:10" ht="30" customHeight="1" x14ac:dyDescent="0.25">
      <c r="B54" s="30" t="s">
        <v>30</v>
      </c>
      <c r="C54" s="32" t="s">
        <v>31</v>
      </c>
      <c r="D54" s="31" t="s">
        <v>40</v>
      </c>
      <c r="E54" s="31" t="s">
        <v>18</v>
      </c>
      <c r="F54" s="33">
        <v>44327</v>
      </c>
      <c r="G54" s="34">
        <v>88132.08</v>
      </c>
      <c r="H54" s="34">
        <v>61692.46</v>
      </c>
      <c r="I54" s="34">
        <v>52438.591</v>
      </c>
      <c r="J54" s="35">
        <v>70</v>
      </c>
    </row>
    <row r="55" spans="2:10" ht="30" customHeight="1" x14ac:dyDescent="0.25">
      <c r="B55" s="30" t="s">
        <v>30</v>
      </c>
      <c r="C55" s="32" t="s">
        <v>31</v>
      </c>
      <c r="D55" s="32" t="s">
        <v>65</v>
      </c>
      <c r="E55" s="31" t="s">
        <v>20</v>
      </c>
      <c r="F55" s="33">
        <v>44327</v>
      </c>
      <c r="G55" s="34">
        <v>24829.4</v>
      </c>
      <c r="H55" s="34">
        <v>14897.64</v>
      </c>
      <c r="I55" s="34">
        <v>12662.994000000001</v>
      </c>
      <c r="J55" s="35">
        <v>60</v>
      </c>
    </row>
    <row r="56" spans="2:10" ht="30" customHeight="1" x14ac:dyDescent="0.25">
      <c r="B56" s="30" t="s">
        <v>30</v>
      </c>
      <c r="C56" s="32" t="s">
        <v>31</v>
      </c>
      <c r="D56" s="32" t="s">
        <v>65</v>
      </c>
      <c r="E56" s="31" t="s">
        <v>20</v>
      </c>
      <c r="F56" s="33">
        <v>44327</v>
      </c>
      <c r="G56" s="34">
        <v>83156.53</v>
      </c>
      <c r="H56" s="34">
        <v>58209.57</v>
      </c>
      <c r="I56" s="34">
        <v>49478.1345</v>
      </c>
      <c r="J56" s="35">
        <v>70</v>
      </c>
    </row>
    <row r="57" spans="2:10" ht="30" customHeight="1" x14ac:dyDescent="0.25">
      <c r="B57" s="30" t="s">
        <v>30</v>
      </c>
      <c r="C57" s="32" t="s">
        <v>31</v>
      </c>
      <c r="D57" s="31" t="s">
        <v>41</v>
      </c>
      <c r="E57" s="31" t="s">
        <v>20</v>
      </c>
      <c r="F57" s="33">
        <v>44327</v>
      </c>
      <c r="G57" s="34">
        <v>220372.25</v>
      </c>
      <c r="H57" s="34">
        <v>165279.21</v>
      </c>
      <c r="I57" s="34">
        <v>140487.3285</v>
      </c>
      <c r="J57" s="35">
        <v>75</v>
      </c>
    </row>
    <row r="58" spans="2:10" ht="30" customHeight="1" x14ac:dyDescent="0.25">
      <c r="B58" s="30" t="s">
        <v>42</v>
      </c>
      <c r="C58" s="32" t="s">
        <v>43</v>
      </c>
      <c r="D58" s="31" t="s">
        <v>44</v>
      </c>
      <c r="E58" s="31" t="s">
        <v>14</v>
      </c>
      <c r="F58" s="33">
        <v>44327</v>
      </c>
      <c r="G58" s="34">
        <v>244194.58</v>
      </c>
      <c r="H58" s="34">
        <v>183145.94</v>
      </c>
      <c r="I58" s="34">
        <v>155674.049</v>
      </c>
      <c r="J58" s="35">
        <v>75</v>
      </c>
    </row>
    <row r="59" spans="2:10" ht="30" customHeight="1" x14ac:dyDescent="0.25">
      <c r="B59" s="30" t="s">
        <v>42</v>
      </c>
      <c r="C59" s="32" t="s">
        <v>45</v>
      </c>
      <c r="D59" s="32" t="s">
        <v>11</v>
      </c>
      <c r="E59" s="31" t="s">
        <v>19</v>
      </c>
      <c r="F59" s="33">
        <v>44327</v>
      </c>
      <c r="G59" s="34">
        <v>248571.22</v>
      </c>
      <c r="H59" s="34">
        <v>186428.42</v>
      </c>
      <c r="I59" s="34">
        <v>158464.15700000001</v>
      </c>
      <c r="J59" s="35">
        <v>75</v>
      </c>
    </row>
    <row r="60" spans="2:10" ht="40.5" x14ac:dyDescent="0.25">
      <c r="B60" s="30" t="s">
        <v>42</v>
      </c>
      <c r="C60" s="32" t="s">
        <v>46</v>
      </c>
      <c r="D60" s="32" t="s">
        <v>70</v>
      </c>
      <c r="E60" s="31" t="s">
        <v>17</v>
      </c>
      <c r="F60" s="33">
        <v>44327</v>
      </c>
      <c r="G60" s="34">
        <v>470698.73</v>
      </c>
      <c r="H60" s="34">
        <v>353024.05</v>
      </c>
      <c r="I60" s="34">
        <v>300070.4425</v>
      </c>
      <c r="J60" s="35">
        <v>75</v>
      </c>
    </row>
    <row r="61" spans="2:10" ht="40.5" x14ac:dyDescent="0.25">
      <c r="B61" s="30" t="s">
        <v>42</v>
      </c>
      <c r="C61" s="32" t="s">
        <v>47</v>
      </c>
      <c r="D61" s="31" t="s">
        <v>48</v>
      </c>
      <c r="E61" s="31" t="s">
        <v>16</v>
      </c>
      <c r="F61" s="33">
        <v>44327</v>
      </c>
      <c r="G61" s="34">
        <v>264248.59999999998</v>
      </c>
      <c r="H61" s="34">
        <v>171761.6</v>
      </c>
      <c r="I61" s="34">
        <v>145997.35999999999</v>
      </c>
      <c r="J61" s="35">
        <v>65</v>
      </c>
    </row>
    <row r="62" spans="2:10" ht="40.5" x14ac:dyDescent="0.25">
      <c r="B62" s="30" t="s">
        <v>42</v>
      </c>
      <c r="C62" s="32" t="s">
        <v>49</v>
      </c>
      <c r="D62" s="32" t="s">
        <v>71</v>
      </c>
      <c r="E62" s="31" t="s">
        <v>20</v>
      </c>
      <c r="F62" s="33">
        <v>44327</v>
      </c>
      <c r="G62" s="34">
        <v>277951.02</v>
      </c>
      <c r="H62" s="34">
        <v>180668.17</v>
      </c>
      <c r="I62" s="34">
        <v>153567.94450000001</v>
      </c>
      <c r="J62" s="35">
        <v>65</v>
      </c>
    </row>
    <row r="63" spans="2:10" ht="27" x14ac:dyDescent="0.25">
      <c r="B63" s="30" t="s">
        <v>22</v>
      </c>
      <c r="C63" s="32" t="s">
        <v>50</v>
      </c>
      <c r="D63" s="32" t="s">
        <v>65</v>
      </c>
      <c r="E63" s="31" t="s">
        <v>19</v>
      </c>
      <c r="F63" s="33">
        <v>44327</v>
      </c>
      <c r="G63" s="34">
        <v>35000</v>
      </c>
      <c r="H63" s="34">
        <v>35000</v>
      </c>
      <c r="I63" s="34">
        <v>29750</v>
      </c>
      <c r="J63" s="35">
        <v>100</v>
      </c>
    </row>
    <row r="64" spans="2:10" ht="30" customHeight="1" x14ac:dyDescent="0.25">
      <c r="B64" s="30" t="s">
        <v>22</v>
      </c>
      <c r="C64" s="32" t="s">
        <v>50</v>
      </c>
      <c r="D64" s="32" t="s">
        <v>65</v>
      </c>
      <c r="E64" s="31" t="s">
        <v>17</v>
      </c>
      <c r="F64" s="33">
        <v>44327</v>
      </c>
      <c r="G64" s="34">
        <v>25000</v>
      </c>
      <c r="H64" s="34">
        <v>25000</v>
      </c>
      <c r="I64" s="34">
        <v>21250</v>
      </c>
      <c r="J64" s="35">
        <v>100</v>
      </c>
    </row>
    <row r="65" spans="2:10" ht="30" customHeight="1" x14ac:dyDescent="0.25">
      <c r="B65" s="30" t="s">
        <v>22</v>
      </c>
      <c r="C65" s="32" t="s">
        <v>50</v>
      </c>
      <c r="D65" s="32" t="s">
        <v>65</v>
      </c>
      <c r="E65" s="31" t="s">
        <v>20</v>
      </c>
      <c r="F65" s="33">
        <v>44327</v>
      </c>
      <c r="G65" s="34">
        <v>25000</v>
      </c>
      <c r="H65" s="34">
        <v>25000</v>
      </c>
      <c r="I65" s="34">
        <v>21250</v>
      </c>
      <c r="J65" s="35">
        <v>100</v>
      </c>
    </row>
    <row r="66" spans="2:10" ht="30" customHeight="1" x14ac:dyDescent="0.25">
      <c r="B66" s="30" t="s">
        <v>22</v>
      </c>
      <c r="C66" s="32" t="s">
        <v>50</v>
      </c>
      <c r="D66" s="32" t="s">
        <v>34</v>
      </c>
      <c r="E66" s="31" t="s">
        <v>20</v>
      </c>
      <c r="F66" s="33">
        <v>44327</v>
      </c>
      <c r="G66" s="34">
        <v>25000</v>
      </c>
      <c r="H66" s="34">
        <v>25000</v>
      </c>
      <c r="I66" s="34">
        <v>21250</v>
      </c>
      <c r="J66" s="35">
        <v>100</v>
      </c>
    </row>
    <row r="67" spans="2:10" ht="30" customHeight="1" x14ac:dyDescent="0.25">
      <c r="B67" s="30" t="s">
        <v>22</v>
      </c>
      <c r="C67" s="32" t="s">
        <v>50</v>
      </c>
      <c r="D67" s="32" t="s">
        <v>65</v>
      </c>
      <c r="E67" s="31" t="s">
        <v>17</v>
      </c>
      <c r="F67" s="33">
        <v>44327</v>
      </c>
      <c r="G67" s="34">
        <v>25000</v>
      </c>
      <c r="H67" s="34">
        <v>25000</v>
      </c>
      <c r="I67" s="34">
        <v>21250</v>
      </c>
      <c r="J67" s="35">
        <v>100</v>
      </c>
    </row>
    <row r="68" spans="2:10" ht="30" customHeight="1" x14ac:dyDescent="0.25">
      <c r="B68" s="30" t="s">
        <v>22</v>
      </c>
      <c r="C68" s="32" t="s">
        <v>50</v>
      </c>
      <c r="D68" s="31" t="s">
        <v>41</v>
      </c>
      <c r="E68" s="31" t="s">
        <v>20</v>
      </c>
      <c r="F68" s="33">
        <v>44327</v>
      </c>
      <c r="G68" s="34">
        <v>35000</v>
      </c>
      <c r="H68" s="34">
        <v>35000</v>
      </c>
      <c r="I68" s="34">
        <v>29750</v>
      </c>
      <c r="J68" s="35">
        <v>100</v>
      </c>
    </row>
    <row r="69" spans="2:10" ht="30" customHeight="1" x14ac:dyDescent="0.25">
      <c r="B69" s="30" t="s">
        <v>22</v>
      </c>
      <c r="C69" s="32" t="s">
        <v>50</v>
      </c>
      <c r="D69" s="32" t="s">
        <v>65</v>
      </c>
      <c r="E69" s="31" t="s">
        <v>13</v>
      </c>
      <c r="F69" s="33">
        <v>44327</v>
      </c>
      <c r="G69" s="34">
        <v>30000</v>
      </c>
      <c r="H69" s="34">
        <v>30000</v>
      </c>
      <c r="I69" s="34">
        <v>25500</v>
      </c>
      <c r="J69" s="35">
        <v>100</v>
      </c>
    </row>
    <row r="70" spans="2:10" ht="30" customHeight="1" x14ac:dyDescent="0.25">
      <c r="B70" s="30" t="s">
        <v>22</v>
      </c>
      <c r="C70" s="32" t="s">
        <v>50</v>
      </c>
      <c r="D70" s="32" t="s">
        <v>37</v>
      </c>
      <c r="E70" s="31" t="s">
        <v>13</v>
      </c>
      <c r="F70" s="33">
        <v>44327</v>
      </c>
      <c r="G70" s="34">
        <v>35000</v>
      </c>
      <c r="H70" s="34">
        <v>35000</v>
      </c>
      <c r="I70" s="34">
        <v>29750</v>
      </c>
      <c r="J70" s="35">
        <v>100</v>
      </c>
    </row>
    <row r="71" spans="2:10" ht="30" customHeight="1" x14ac:dyDescent="0.25">
      <c r="B71" s="30" t="s">
        <v>22</v>
      </c>
      <c r="C71" s="32" t="s">
        <v>50</v>
      </c>
      <c r="D71" s="32" t="s">
        <v>65</v>
      </c>
      <c r="E71" s="31" t="s">
        <v>10</v>
      </c>
      <c r="F71" s="33">
        <v>44327</v>
      </c>
      <c r="G71" s="34">
        <v>25000</v>
      </c>
      <c r="H71" s="34">
        <v>25000</v>
      </c>
      <c r="I71" s="34">
        <v>21250</v>
      </c>
      <c r="J71" s="35">
        <v>100</v>
      </c>
    </row>
    <row r="72" spans="2:10" ht="30" customHeight="1" x14ac:dyDescent="0.25">
      <c r="B72" s="30" t="s">
        <v>22</v>
      </c>
      <c r="C72" s="32" t="s">
        <v>50</v>
      </c>
      <c r="D72" s="32" t="s">
        <v>65</v>
      </c>
      <c r="E72" s="31" t="s">
        <v>10</v>
      </c>
      <c r="F72" s="33">
        <v>44327</v>
      </c>
      <c r="G72" s="34">
        <v>25000</v>
      </c>
      <c r="H72" s="34">
        <v>25000</v>
      </c>
      <c r="I72" s="34">
        <v>21250</v>
      </c>
      <c r="J72" s="35">
        <v>100</v>
      </c>
    </row>
    <row r="73" spans="2:10" ht="30" customHeight="1" x14ac:dyDescent="0.25">
      <c r="B73" s="30" t="s">
        <v>22</v>
      </c>
      <c r="C73" s="32" t="s">
        <v>50</v>
      </c>
      <c r="D73" s="32" t="s">
        <v>65</v>
      </c>
      <c r="E73" s="31" t="s">
        <v>13</v>
      </c>
      <c r="F73" s="33">
        <v>44327</v>
      </c>
      <c r="G73" s="34">
        <v>25000</v>
      </c>
      <c r="H73" s="34">
        <v>25000</v>
      </c>
      <c r="I73" s="34">
        <v>21250</v>
      </c>
      <c r="J73" s="35">
        <v>100</v>
      </c>
    </row>
    <row r="74" spans="2:10" ht="30" customHeight="1" x14ac:dyDescent="0.25">
      <c r="B74" s="30" t="s">
        <v>22</v>
      </c>
      <c r="C74" s="32" t="s">
        <v>50</v>
      </c>
      <c r="D74" s="31" t="s">
        <v>36</v>
      </c>
      <c r="E74" s="31" t="s">
        <v>19</v>
      </c>
      <c r="F74" s="33">
        <v>44327</v>
      </c>
      <c r="G74" s="34">
        <v>12000</v>
      </c>
      <c r="H74" s="34">
        <v>12000</v>
      </c>
      <c r="I74" s="34">
        <v>10200</v>
      </c>
      <c r="J74" s="35">
        <v>100</v>
      </c>
    </row>
    <row r="75" spans="2:10" ht="30" customHeight="1" x14ac:dyDescent="0.25">
      <c r="B75" s="30" t="s">
        <v>51</v>
      </c>
      <c r="C75" s="32" t="s">
        <v>52</v>
      </c>
      <c r="D75" s="32" t="s">
        <v>72</v>
      </c>
      <c r="E75" s="31" t="s">
        <v>16</v>
      </c>
      <c r="F75" s="33">
        <v>44327</v>
      </c>
      <c r="G75" s="34">
        <v>206400</v>
      </c>
      <c r="H75" s="34">
        <v>206400</v>
      </c>
      <c r="I75" s="34">
        <v>175440</v>
      </c>
      <c r="J75" s="35">
        <v>100</v>
      </c>
    </row>
    <row r="76" spans="2:10" ht="30" customHeight="1" x14ac:dyDescent="0.25">
      <c r="B76" s="30" t="s">
        <v>51</v>
      </c>
      <c r="C76" s="32" t="s">
        <v>53</v>
      </c>
      <c r="D76" s="31" t="s">
        <v>54</v>
      </c>
      <c r="E76" s="31" t="s">
        <v>16</v>
      </c>
      <c r="F76" s="33">
        <v>44327</v>
      </c>
      <c r="G76" s="34">
        <v>141480</v>
      </c>
      <c r="H76" s="34">
        <v>141480</v>
      </c>
      <c r="I76" s="34">
        <v>120258</v>
      </c>
      <c r="J76" s="35">
        <v>100</v>
      </c>
    </row>
    <row r="77" spans="2:10" ht="40.5" x14ac:dyDescent="0.25">
      <c r="B77" s="30" t="s">
        <v>51</v>
      </c>
      <c r="C77" s="32" t="s">
        <v>55</v>
      </c>
      <c r="D77" s="32" t="s">
        <v>73</v>
      </c>
      <c r="E77" s="31" t="s">
        <v>15</v>
      </c>
      <c r="F77" s="33">
        <v>44327</v>
      </c>
      <c r="G77" s="34">
        <v>174892.95</v>
      </c>
      <c r="H77" s="34">
        <v>174892.95</v>
      </c>
      <c r="I77" s="34">
        <v>148659.00750000001</v>
      </c>
      <c r="J77" s="35">
        <v>100</v>
      </c>
    </row>
    <row r="78" spans="2:10" ht="54" x14ac:dyDescent="0.25">
      <c r="B78" s="30" t="s">
        <v>51</v>
      </c>
      <c r="C78" s="32" t="s">
        <v>56</v>
      </c>
      <c r="D78" s="31" t="s">
        <v>57</v>
      </c>
      <c r="E78" s="31" t="s">
        <v>9</v>
      </c>
      <c r="F78" s="33">
        <v>44327</v>
      </c>
      <c r="G78" s="34">
        <v>288750</v>
      </c>
      <c r="H78" s="34">
        <v>288750</v>
      </c>
      <c r="I78" s="34">
        <v>245437.5</v>
      </c>
      <c r="J78" s="35">
        <v>100</v>
      </c>
    </row>
    <row r="79" spans="2:10" ht="30" customHeight="1" x14ac:dyDescent="0.25">
      <c r="B79" s="30" t="s">
        <v>51</v>
      </c>
      <c r="C79" s="32" t="s">
        <v>58</v>
      </c>
      <c r="D79" s="32" t="s">
        <v>65</v>
      </c>
      <c r="E79" s="31" t="s">
        <v>20</v>
      </c>
      <c r="F79" s="33">
        <v>44327</v>
      </c>
      <c r="G79" s="34">
        <v>47004.51</v>
      </c>
      <c r="H79" s="34">
        <v>47004.51</v>
      </c>
      <c r="I79" s="34">
        <v>39953.833500000001</v>
      </c>
      <c r="J79" s="35">
        <v>100</v>
      </c>
    </row>
    <row r="80" spans="2:10" ht="30" customHeight="1" x14ac:dyDescent="0.25">
      <c r="B80" s="30" t="s">
        <v>51</v>
      </c>
      <c r="C80" s="32" t="s">
        <v>59</v>
      </c>
      <c r="D80" s="31" t="s">
        <v>60</v>
      </c>
      <c r="E80" s="31" t="s">
        <v>19</v>
      </c>
      <c r="F80" s="33">
        <v>44327</v>
      </c>
      <c r="G80" s="34">
        <v>113833.98</v>
      </c>
      <c r="H80" s="34">
        <v>113833.98</v>
      </c>
      <c r="I80" s="34">
        <v>96758.883000000002</v>
      </c>
      <c r="J80" s="35">
        <v>100</v>
      </c>
    </row>
    <row r="81" spans="2:10" ht="30" customHeight="1" x14ac:dyDescent="0.25">
      <c r="B81" s="30" t="s">
        <v>51</v>
      </c>
      <c r="C81" s="32" t="s">
        <v>61</v>
      </c>
      <c r="D81" s="32" t="s">
        <v>74</v>
      </c>
      <c r="E81" s="31" t="s">
        <v>19</v>
      </c>
      <c r="F81" s="33">
        <v>44327</v>
      </c>
      <c r="G81" s="34">
        <v>470524.61</v>
      </c>
      <c r="H81" s="34">
        <v>470524.61</v>
      </c>
      <c r="I81" s="34">
        <v>399945.91850000003</v>
      </c>
      <c r="J81" s="35">
        <v>100</v>
      </c>
    </row>
    <row r="82" spans="2:10" ht="40.5" x14ac:dyDescent="0.25">
      <c r="B82" s="30" t="s">
        <v>51</v>
      </c>
      <c r="C82" s="32" t="s">
        <v>62</v>
      </c>
      <c r="D82" s="32" t="s">
        <v>74</v>
      </c>
      <c r="E82" s="31" t="s">
        <v>9</v>
      </c>
      <c r="F82" s="33">
        <v>44327</v>
      </c>
      <c r="G82" s="34">
        <v>55005.8</v>
      </c>
      <c r="H82" s="34">
        <v>55005.8</v>
      </c>
      <c r="I82" s="34">
        <v>46754.93</v>
      </c>
      <c r="J82" s="35">
        <v>100</v>
      </c>
    </row>
    <row r="83" spans="2:10" ht="30" customHeight="1" x14ac:dyDescent="0.25">
      <c r="B83" s="30" t="s">
        <v>51</v>
      </c>
      <c r="C83" s="32" t="s">
        <v>63</v>
      </c>
      <c r="D83" s="32" t="s">
        <v>65</v>
      </c>
      <c r="E83" s="31" t="s">
        <v>16</v>
      </c>
      <c r="F83" s="33">
        <v>44327</v>
      </c>
      <c r="G83" s="34">
        <v>56396.76</v>
      </c>
      <c r="H83" s="34">
        <v>56396.76</v>
      </c>
      <c r="I83" s="34">
        <v>47937.245999999999</v>
      </c>
      <c r="J83" s="35">
        <v>100</v>
      </c>
    </row>
    <row r="84" spans="2:10" ht="30" customHeight="1" x14ac:dyDescent="0.25">
      <c r="B84" s="30" t="s">
        <v>51</v>
      </c>
      <c r="C84" s="32" t="s">
        <v>64</v>
      </c>
      <c r="D84" s="32" t="s">
        <v>75</v>
      </c>
      <c r="E84" s="31" t="s">
        <v>20</v>
      </c>
      <c r="F84" s="33">
        <v>44327</v>
      </c>
      <c r="G84" s="34">
        <v>53392.85</v>
      </c>
      <c r="H84" s="34">
        <v>53392.85</v>
      </c>
      <c r="I84" s="34">
        <v>45383.922500000001</v>
      </c>
      <c r="J84" s="35">
        <v>100</v>
      </c>
    </row>
    <row r="85" spans="2:10" ht="30" customHeight="1" thickBot="1" x14ac:dyDescent="0.3">
      <c r="B85" s="18" t="s">
        <v>23</v>
      </c>
      <c r="C85" s="19"/>
      <c r="D85" s="19"/>
      <c r="E85" s="19"/>
      <c r="F85" s="20"/>
      <c r="G85" s="21">
        <f>SUM(G10:G84)</f>
        <v>10198342.780999999</v>
      </c>
      <c r="H85" s="21">
        <f>SUM(H10:H84)</f>
        <v>8113593.5099999988</v>
      </c>
      <c r="I85" s="21">
        <f>SUM(I10:I84)</f>
        <v>6896554.4834999992</v>
      </c>
      <c r="J85" s="22"/>
    </row>
    <row r="86" spans="2:10" x14ac:dyDescent="0.25">
      <c r="B86" s="10"/>
      <c r="C86" s="9"/>
      <c r="D86" s="9"/>
    </row>
  </sheetData>
  <mergeCells count="1">
    <mergeCell ref="B8:J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MAIO</vt:lpstr>
      <vt:lpstr>MAIO!Títulos_de_Impressão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Hélder Miguel Andrade Pestana</dc:creator>
  <cp:keywords/>
  <dc:description/>
  <cp:lastModifiedBy>Liz Mendonca</cp:lastModifiedBy>
  <cp:revision/>
  <dcterms:created xsi:type="dcterms:W3CDTF">2017-12-13T15:26:09Z</dcterms:created>
  <dcterms:modified xsi:type="dcterms:W3CDTF">2023-03-30T13:13:11Z</dcterms:modified>
  <cp:category/>
  <cp:contentStatus/>
</cp:coreProperties>
</file>