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LIZ\LIZ-PRODERAM\CANDIDATURAS\QUADROS CANDIDATURAS APROVADAS\Quadros mensais\"/>
    </mc:Choice>
  </mc:AlternateContent>
  <bookViews>
    <workbookView xWindow="0" yWindow="0" windowWidth="24000" windowHeight="9735"/>
  </bookViews>
  <sheets>
    <sheet name="Setembro" sheetId="2" r:id="rId1"/>
  </sheets>
  <definedNames>
    <definedName name="_xlnm.Print_Titles" localSheetId="0">Setembro!$1:$8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2" l="1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I18" i="2" l="1"/>
  <c r="I54" i="2"/>
</calcChain>
</file>

<file path=xl/sharedStrings.xml><?xml version="1.0" encoding="utf-8"?>
<sst xmlns="http://schemas.openxmlformats.org/spreadsheetml/2006/main" count="498" uniqueCount="32">
  <si>
    <t>Designação do Projeto</t>
  </si>
  <si>
    <t>Santa Cruz</t>
  </si>
  <si>
    <t>4.1.1</t>
  </si>
  <si>
    <t>Apoio a investimentos de pequena dimensão</t>
  </si>
  <si>
    <t>Ribeira Brava</t>
  </si>
  <si>
    <t>Calheta</t>
  </si>
  <si>
    <t>Funchal</t>
  </si>
  <si>
    <t>Porto Moniz</t>
  </si>
  <si>
    <t>Câmara de Lobos</t>
  </si>
  <si>
    <t>Ponta do Sol</t>
  </si>
  <si>
    <t>São Vicente</t>
  </si>
  <si>
    <t>Machico</t>
  </si>
  <si>
    <t>Santana</t>
  </si>
  <si>
    <t>Porto Santo</t>
  </si>
  <si>
    <t>4.4.1</t>
  </si>
  <si>
    <t>FAJÃRURAL , Lda.</t>
  </si>
  <si>
    <t>Semeia Paladar, Lda.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</si>
  <si>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</si>
  <si>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</si>
  <si>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</si>
  <si>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</si>
  <si>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</si>
  <si>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</si>
  <si>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</si>
  <si>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</si>
  <si>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Intervenção em muros incorporando pedra
 à vista</t>
  </si>
  <si>
    <t>Privado</t>
  </si>
  <si>
    <t>Candidaturas aprovadas em setembro de 2017</t>
  </si>
  <si>
    <t>Izane Enterprises Limited, 
Sucursal em Portugal</t>
  </si>
  <si>
    <t>Sucesso Legível - Actividades
Imobiliárias, Lda.</t>
  </si>
  <si>
    <t>José César Correia de Sena, 
Unipessoal, Lda.</t>
  </si>
  <si>
    <t>Levada da Serra - Sociedade 
Turística, 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</si>
</sst>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8" xfId="1" applyFont="1" applyBorder="1" applyAlignment="1">
      <alignment horizontal="left" vertical="center"/>
    </xf>
    <xf numFmtId="44" fontId="0" fillId="0" borderId="8" xfId="1" applyFont="1" applyBorder="1" applyAlignment="1">
      <alignment horizontal="center" vertical="center"/>
    </xf>
    <xf numFmtId="44" fontId="0" fillId="0" borderId="8" xfId="1" applyFont="1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horizontal="left" vertical="center"/>
    </xf>
    <xf numFmtId="44" fontId="0" fillId="0" borderId="11" xfId="1" applyFont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9" fontId="0" fillId="0" borderId="9" xfId="2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9" fontId="0" fillId="0" borderId="0" xfId="2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9" fontId="0" fillId="0" borderId="3" xfId="2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2066925</xdr:colOff>
      <xdr:row>3</xdr:row>
      <xdr:rowOff>142792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81000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tabSelected="1" topLeftCell="A119" workbookViewId="0">
      <selection activeCell="J19" sqref="J19:J76"/>
    </sheetView>
  </sheetViews>
  <sheetFormatPr defaultRowHeight="15" x14ac:dyDescent="0.25"/>
  <cols>
    <col min="1" max="1" width="11.28515625" customWidth="1"/>
    <col min="2" max="2" width="10.28515625" style="2" customWidth="1"/>
    <col min="3" max="3" width="43.42578125" customWidth="1"/>
    <col min="4" max="4" width="24" customWidth="1"/>
    <col min="5" max="5" width="17.42578125" bestFit="1" customWidth="1"/>
    <col min="6" max="6" width="12" style="2" customWidth="1"/>
    <col min="7" max="7" width="13.140625" style="2" bestFit="1" customWidth="1"/>
    <col min="8" max="8" width="17.7109375" style="2" bestFit="1" customWidth="1"/>
    <col min="9" max="9" width="12.85546875" style="3" bestFit="1" customWidth="1"/>
    <col min="10" max="10" width="10.5703125" style="3" customWidth="1"/>
    <col min="11" max="11" width="27.85546875" style="1" bestFit="1" customWidth="1"/>
    <col min="12" max="12" width="22.7109375" bestFit="1" customWidth="1"/>
    <col min="13" max="13" width="13.5703125" bestFit="1" customWidth="1"/>
    <col min="14" max="14" width="9.5703125" bestFit="1" customWidth="1"/>
    <col min="15" max="15" width="14.28515625" bestFit="1" customWidth="1"/>
  </cols>
  <sheetData>
    <row r="1" spans="2:12" s="10" customFormat="1" x14ac:dyDescent="0.25">
      <c r="B1" s="11"/>
      <c r="F1" s="11"/>
      <c r="G1" s="11"/>
      <c r="H1" s="11"/>
      <c r="I1" s="11"/>
      <c r="J1" s="12"/>
      <c r="K1" s="13"/>
      <c r="L1" s="13"/>
    </row>
    <row r="2" spans="2:12" s="10" customFormat="1" x14ac:dyDescent="0.25">
      <c r="B2" s="11"/>
      <c r="F2" s="11"/>
      <c r="G2" s="11"/>
      <c r="H2" s="11"/>
      <c r="I2" s="11"/>
      <c r="J2" s="12"/>
      <c r="K2" s="13"/>
      <c r="L2" s="13"/>
    </row>
    <row r="3" spans="2:12" s="10" customFormat="1" x14ac:dyDescent="0.25">
      <c r="B3" s="11"/>
      <c r="F3" s="11"/>
      <c r="G3" s="11"/>
      <c r="H3" s="11"/>
      <c r="I3" s="11"/>
      <c r="J3" s="12"/>
      <c r="K3" s="13"/>
      <c r="L3" s="13"/>
    </row>
    <row r="4" spans="2:12" s="10" customFormat="1" x14ac:dyDescent="0.25">
      <c r="B4" s="11"/>
      <c r="F4" s="11"/>
      <c r="G4" s="11"/>
      <c r="H4" s="11"/>
      <c r="I4" s="11"/>
      <c r="J4" s="12"/>
      <c r="K4" s="13"/>
      <c r="L4" s="13"/>
    </row>
    <row r="5" spans="2:12" s="10" customFormat="1" x14ac:dyDescent="0.25">
      <c r="B5" s="11"/>
      <c r="F5" s="11"/>
      <c r="G5" s="11"/>
      <c r="H5" s="11"/>
      <c r="I5" s="11"/>
      <c r="J5" s="12"/>
      <c r="K5" s="13"/>
      <c r="L5" s="13"/>
    </row>
    <row r="6" spans="2:12" s="10" customFormat="1" ht="15.75" thickBot="1" x14ac:dyDescent="0.3">
      <c r="B6" s="11"/>
      <c r="F6" s="11"/>
      <c r="G6" s="11"/>
      <c r="H6" s="11"/>
      <c r="I6" s="11"/>
      <c r="J6" s="12"/>
      <c r="K6" s="13"/>
      <c r="L6" s="13"/>
    </row>
    <row r="7" spans="2:12" s="14" customFormat="1" ht="30" customHeight="1" x14ac:dyDescent="0.25">
      <c r="B7" s="37" t="s">
        <v>27</v>
      </c>
      <c r="C7" s="38"/>
      <c r="D7" s="38"/>
      <c r="E7" s="38"/>
      <c r="F7" s="38"/>
      <c r="G7" s="38"/>
      <c r="H7" s="38"/>
      <c r="I7" s="38"/>
      <c r="J7" s="39"/>
      <c r="K7" s="15"/>
      <c r="L7" s="15"/>
    </row>
    <row r="8" spans="2:12" s="14" customFormat="1" ht="39" thickBot="1" x14ac:dyDescent="0.3">
      <c r="B8" s="16" t="s">
        <v>17</v>
      </c>
      <c r="C8" s="17" t="s">
        <v>0</v>
      </c>
      <c r="D8" s="18" t="s">
        <v>18</v>
      </c>
      <c r="E8" s="18" t="s">
        <v>19</v>
      </c>
      <c r="F8" s="18" t="s">
        <v>20</v>
      </c>
      <c r="G8" s="17" t="s">
        <v>21</v>
      </c>
      <c r="H8" s="18" t="s">
        <v>22</v>
      </c>
      <c r="I8" s="18" t="s">
        <v>23</v>
      </c>
      <c r="J8" s="19" t="s">
        <v>24</v>
      </c>
      <c r="K8" s="15"/>
      <c r="L8" s="15"/>
    </row>
    <row r="9" spans="2:12" s="25" customFormat="1" ht="30" customHeight="1" x14ac:dyDescent="0.25">
      <c r="B9" s="20" t="s">
        <v>2</v>
      </c>
      <c r="C9" s="21" t="s">
        <v>3</v>
      </c>
      <c r="D9" s="21" t="s">
        <v>26</v>
      </c>
      <c r="E9" s="21" t="s">
        <v>4</v>
      </c>
      <c r="F9" s="22">
        <v>43003</v>
      </c>
      <c r="G9" s="23">
        <v>1847</v>
      </c>
      <c r="H9" s="9">
        <v>1385.25</v>
      </c>
      <c r="I9" s="9">
        <v>1177.4625000000001</v>
      </c>
      <c r="J9" s="29">
        <v>0.75</v>
      </c>
      <c r="K9" s="24"/>
    </row>
    <row r="10" spans="2:12" s="25" customFormat="1" ht="30" customHeight="1" x14ac:dyDescent="0.25">
      <c r="B10" s="26" t="s">
        <v>2</v>
      </c>
      <c r="C10" s="27" t="s">
        <v>3</v>
      </c>
      <c r="D10" s="27" t="s">
        <v>26</v>
      </c>
      <c r="E10" s="27" t="s">
        <v>5</v>
      </c>
      <c r="F10" s="28">
        <v>43003</v>
      </c>
      <c r="G10" s="5">
        <v>4194.07</v>
      </c>
      <c r="H10" s="4">
        <v>3145.55</v>
      </c>
      <c r="I10" s="4">
        <v>2673.7175000000002</v>
      </c>
      <c r="J10" s="29">
        <v>0.75</v>
      </c>
      <c r="K10" s="24"/>
    </row>
    <row r="11" spans="2:12" s="25" customFormat="1" ht="30" customHeight="1" x14ac:dyDescent="0.25">
      <c r="B11" s="26" t="s">
        <v>2</v>
      </c>
      <c r="C11" s="27" t="s">
        <v>3</v>
      </c>
      <c r="D11" s="30" t="s">
        <v>28</v>
      </c>
      <c r="E11" s="27" t="s">
        <v>6</v>
      </c>
      <c r="F11" s="28">
        <v>43003</v>
      </c>
      <c r="G11" s="5">
        <v>9484.5</v>
      </c>
      <c r="H11" s="4">
        <v>7113.38</v>
      </c>
      <c r="I11" s="4">
        <v>6046.3729999999996</v>
      </c>
      <c r="J11" s="29">
        <v>0.75</v>
      </c>
      <c r="K11" s="24"/>
    </row>
    <row r="12" spans="2:12" s="25" customFormat="1" ht="30" customHeight="1" x14ac:dyDescent="0.25">
      <c r="B12" s="26" t="s">
        <v>2</v>
      </c>
      <c r="C12" s="27" t="s">
        <v>3</v>
      </c>
      <c r="D12" s="27" t="s">
        <v>26</v>
      </c>
      <c r="E12" s="27" t="s">
        <v>7</v>
      </c>
      <c r="F12" s="28">
        <v>43003</v>
      </c>
      <c r="G12" s="5">
        <v>9857.6</v>
      </c>
      <c r="H12" s="4">
        <v>7393.2</v>
      </c>
      <c r="I12" s="4">
        <v>6284.22</v>
      </c>
      <c r="J12" s="29">
        <v>0.75</v>
      </c>
      <c r="K12" s="24"/>
    </row>
    <row r="13" spans="2:12" s="25" customFormat="1" ht="30" customHeight="1" x14ac:dyDescent="0.25">
      <c r="B13" s="26" t="s">
        <v>2</v>
      </c>
      <c r="C13" s="27" t="s">
        <v>3</v>
      </c>
      <c r="D13" s="27" t="s">
        <v>26</v>
      </c>
      <c r="E13" s="27" t="s">
        <v>5</v>
      </c>
      <c r="F13" s="28">
        <v>43003</v>
      </c>
      <c r="G13" s="5">
        <v>8337.52</v>
      </c>
      <c r="H13" s="4">
        <v>6253.14</v>
      </c>
      <c r="I13" s="4">
        <v>5315.1689999999999</v>
      </c>
      <c r="J13" s="29">
        <v>0.75</v>
      </c>
      <c r="K13" s="24"/>
    </row>
    <row r="14" spans="2:12" s="25" customFormat="1" ht="30" customHeight="1" x14ac:dyDescent="0.25">
      <c r="B14" s="26" t="s">
        <v>2</v>
      </c>
      <c r="C14" s="27" t="s">
        <v>3</v>
      </c>
      <c r="D14" s="27" t="s">
        <v>26</v>
      </c>
      <c r="E14" s="27" t="s">
        <v>4</v>
      </c>
      <c r="F14" s="28">
        <v>43003</v>
      </c>
      <c r="G14" s="5">
        <v>7593.75</v>
      </c>
      <c r="H14" s="4">
        <v>5695.31</v>
      </c>
      <c r="I14" s="4">
        <v>4841.0135</v>
      </c>
      <c r="J14" s="29">
        <v>0.75</v>
      </c>
      <c r="K14" s="24"/>
    </row>
    <row r="15" spans="2:12" s="25" customFormat="1" ht="30" customHeight="1" x14ac:dyDescent="0.25">
      <c r="B15" s="26" t="s">
        <v>2</v>
      </c>
      <c r="C15" s="27" t="s">
        <v>3</v>
      </c>
      <c r="D15" s="27" t="s">
        <v>26</v>
      </c>
      <c r="E15" s="27" t="s">
        <v>8</v>
      </c>
      <c r="F15" s="28">
        <v>43003</v>
      </c>
      <c r="G15" s="5">
        <v>1370</v>
      </c>
      <c r="H15" s="4">
        <v>1027.5</v>
      </c>
      <c r="I15" s="4">
        <v>873.375</v>
      </c>
      <c r="J15" s="29">
        <v>0.75</v>
      </c>
      <c r="K15" s="24"/>
    </row>
    <row r="16" spans="2:12" s="25" customFormat="1" ht="30" customHeight="1" x14ac:dyDescent="0.25">
      <c r="B16" s="26" t="s">
        <v>2</v>
      </c>
      <c r="C16" s="27" t="s">
        <v>3</v>
      </c>
      <c r="D16" s="27" t="s">
        <v>26</v>
      </c>
      <c r="E16" s="27" t="s">
        <v>7</v>
      </c>
      <c r="F16" s="28">
        <v>43003</v>
      </c>
      <c r="G16" s="5">
        <v>4533</v>
      </c>
      <c r="H16" s="4">
        <v>3399.75</v>
      </c>
      <c r="I16" s="4">
        <v>2889.7874999999999</v>
      </c>
      <c r="J16" s="29">
        <v>0.75</v>
      </c>
      <c r="K16" s="24"/>
    </row>
    <row r="17" spans="2:12" s="25" customFormat="1" ht="30" customHeight="1" x14ac:dyDescent="0.25">
      <c r="B17" s="26" t="s">
        <v>2</v>
      </c>
      <c r="C17" s="27" t="s">
        <v>3</v>
      </c>
      <c r="D17" s="27" t="s">
        <v>26</v>
      </c>
      <c r="E17" s="27" t="s">
        <v>6</v>
      </c>
      <c r="F17" s="28">
        <v>43003</v>
      </c>
      <c r="G17" s="5">
        <v>7320</v>
      </c>
      <c r="H17" s="4">
        <v>5490</v>
      </c>
      <c r="I17" s="4">
        <v>4666.5</v>
      </c>
      <c r="J17" s="29">
        <v>0.75</v>
      </c>
      <c r="K17" s="24"/>
    </row>
    <row r="18" spans="2:12" s="25" customFormat="1" ht="30" customHeight="1" x14ac:dyDescent="0.25">
      <c r="B18" s="26" t="s">
        <v>2</v>
      </c>
      <c r="C18" s="27" t="s">
        <v>3</v>
      </c>
      <c r="D18" s="27" t="s">
        <v>26</v>
      </c>
      <c r="E18" s="27" t="s">
        <v>9</v>
      </c>
      <c r="F18" s="28">
        <v>43003</v>
      </c>
      <c r="G18" s="5">
        <v>9880.4</v>
      </c>
      <c r="H18" s="4">
        <v>7410.3</v>
      </c>
      <c r="I18" s="4">
        <f>H18*0.85</f>
        <v>6298.7550000000001</v>
      </c>
      <c r="J18" s="29">
        <v>0.75</v>
      </c>
      <c r="K18" s="24"/>
      <c r="L18" s="31"/>
    </row>
    <row r="19" spans="2:12" s="25" customFormat="1" ht="30" customHeight="1" x14ac:dyDescent="0.25">
      <c r="B19" s="26" t="s">
        <v>2</v>
      </c>
      <c r="C19" s="27" t="s">
        <v>3</v>
      </c>
      <c r="D19" s="27" t="s">
        <v>26</v>
      </c>
      <c r="E19" s="27" t="s">
        <v>8</v>
      </c>
      <c r="F19" s="28">
        <v>43003</v>
      </c>
      <c r="G19" s="5">
        <v>987.4</v>
      </c>
      <c r="H19" s="4">
        <v>740.55</v>
      </c>
      <c r="I19" s="4">
        <v>629.46749999999997</v>
      </c>
      <c r="J19" s="29">
        <v>0.75</v>
      </c>
      <c r="K19" s="24"/>
    </row>
    <row r="20" spans="2:12" s="25" customFormat="1" ht="30" customHeight="1" x14ac:dyDescent="0.25">
      <c r="B20" s="26" t="s">
        <v>2</v>
      </c>
      <c r="C20" s="27" t="s">
        <v>3</v>
      </c>
      <c r="D20" s="27" t="s">
        <v>26</v>
      </c>
      <c r="E20" s="27" t="s">
        <v>4</v>
      </c>
      <c r="F20" s="28">
        <v>43003</v>
      </c>
      <c r="G20" s="5">
        <v>3709.2</v>
      </c>
      <c r="H20" s="4">
        <v>2836.58</v>
      </c>
      <c r="I20" s="4">
        <v>2411.0929999999998</v>
      </c>
      <c r="J20" s="29">
        <v>0.75</v>
      </c>
      <c r="K20" s="24"/>
    </row>
    <row r="21" spans="2:12" s="25" customFormat="1" ht="30" customHeight="1" x14ac:dyDescent="0.25">
      <c r="B21" s="26" t="s">
        <v>2</v>
      </c>
      <c r="C21" s="27" t="s">
        <v>3</v>
      </c>
      <c r="D21" s="27" t="s">
        <v>26</v>
      </c>
      <c r="E21" s="27" t="s">
        <v>9</v>
      </c>
      <c r="F21" s="28">
        <v>43003</v>
      </c>
      <c r="G21" s="5">
        <v>8228</v>
      </c>
      <c r="H21" s="4">
        <v>6171</v>
      </c>
      <c r="I21" s="4">
        <v>5245.35</v>
      </c>
      <c r="J21" s="29">
        <v>0.75</v>
      </c>
      <c r="K21" s="24"/>
    </row>
    <row r="22" spans="2:12" s="25" customFormat="1" ht="30" customHeight="1" x14ac:dyDescent="0.25">
      <c r="B22" s="26" t="s">
        <v>2</v>
      </c>
      <c r="C22" s="27" t="s">
        <v>3</v>
      </c>
      <c r="D22" s="27" t="s">
        <v>26</v>
      </c>
      <c r="E22" s="27" t="s">
        <v>4</v>
      </c>
      <c r="F22" s="28">
        <v>43003</v>
      </c>
      <c r="G22" s="5">
        <v>5600</v>
      </c>
      <c r="H22" s="4">
        <v>4200</v>
      </c>
      <c r="I22" s="4">
        <v>3570</v>
      </c>
      <c r="J22" s="29">
        <v>0.75</v>
      </c>
      <c r="K22" s="24"/>
    </row>
    <row r="23" spans="2:12" s="25" customFormat="1" ht="30" customHeight="1" x14ac:dyDescent="0.25">
      <c r="B23" s="26" t="s">
        <v>2</v>
      </c>
      <c r="C23" s="27" t="s">
        <v>3</v>
      </c>
      <c r="D23" s="27" t="s">
        <v>26</v>
      </c>
      <c r="E23" s="27" t="s">
        <v>4</v>
      </c>
      <c r="F23" s="28">
        <v>43003</v>
      </c>
      <c r="G23" s="5">
        <v>2800</v>
      </c>
      <c r="H23" s="4">
        <v>2100</v>
      </c>
      <c r="I23" s="4">
        <v>1785</v>
      </c>
      <c r="J23" s="29">
        <v>0.75</v>
      </c>
      <c r="K23" s="24"/>
    </row>
    <row r="24" spans="2:12" s="25" customFormat="1" ht="30" customHeight="1" x14ac:dyDescent="0.25">
      <c r="B24" s="26" t="s">
        <v>2</v>
      </c>
      <c r="C24" s="27" t="s">
        <v>3</v>
      </c>
      <c r="D24" s="27" t="s">
        <v>26</v>
      </c>
      <c r="E24" s="27" t="s">
        <v>10</v>
      </c>
      <c r="F24" s="28">
        <v>43003</v>
      </c>
      <c r="G24" s="5">
        <v>800</v>
      </c>
      <c r="H24" s="4">
        <v>600</v>
      </c>
      <c r="I24" s="4">
        <v>510</v>
      </c>
      <c r="J24" s="29">
        <v>0.75</v>
      </c>
      <c r="K24" s="24"/>
    </row>
    <row r="25" spans="2:12" s="25" customFormat="1" ht="30" customHeight="1" x14ac:dyDescent="0.25">
      <c r="B25" s="26" t="s">
        <v>2</v>
      </c>
      <c r="C25" s="27" t="s">
        <v>3</v>
      </c>
      <c r="D25" s="27" t="s">
        <v>26</v>
      </c>
      <c r="E25" s="27" t="s">
        <v>10</v>
      </c>
      <c r="F25" s="28">
        <v>43003</v>
      </c>
      <c r="G25" s="5">
        <v>1400</v>
      </c>
      <c r="H25" s="4">
        <v>1050</v>
      </c>
      <c r="I25" s="4">
        <v>892.5</v>
      </c>
      <c r="J25" s="29">
        <v>0.75</v>
      </c>
      <c r="K25" s="24"/>
    </row>
    <row r="26" spans="2:12" s="25" customFormat="1" ht="30" customHeight="1" x14ac:dyDescent="0.25">
      <c r="B26" s="26" t="s">
        <v>2</v>
      </c>
      <c r="C26" s="27" t="s">
        <v>3</v>
      </c>
      <c r="D26" s="27" t="s">
        <v>26</v>
      </c>
      <c r="E26" s="27" t="s">
        <v>10</v>
      </c>
      <c r="F26" s="28">
        <v>43003</v>
      </c>
      <c r="G26" s="5">
        <v>1165</v>
      </c>
      <c r="H26" s="4">
        <v>873.75</v>
      </c>
      <c r="I26" s="4">
        <v>742.6875</v>
      </c>
      <c r="J26" s="29">
        <v>0.75</v>
      </c>
      <c r="K26" s="24"/>
    </row>
    <row r="27" spans="2:12" s="25" customFormat="1" ht="30" customHeight="1" x14ac:dyDescent="0.25">
      <c r="B27" s="26" t="s">
        <v>2</v>
      </c>
      <c r="C27" s="27" t="s">
        <v>3</v>
      </c>
      <c r="D27" s="27" t="s">
        <v>26</v>
      </c>
      <c r="E27" s="27" t="s">
        <v>10</v>
      </c>
      <c r="F27" s="28">
        <v>43003</v>
      </c>
      <c r="G27" s="5">
        <v>1240.1199999999999</v>
      </c>
      <c r="H27" s="4">
        <v>930.09</v>
      </c>
      <c r="I27" s="4">
        <v>790.57650000000001</v>
      </c>
      <c r="J27" s="29">
        <v>0.75</v>
      </c>
      <c r="K27" s="24"/>
    </row>
    <row r="28" spans="2:12" s="25" customFormat="1" ht="30" customHeight="1" x14ac:dyDescent="0.25">
      <c r="B28" s="26" t="s">
        <v>2</v>
      </c>
      <c r="C28" s="27" t="s">
        <v>3</v>
      </c>
      <c r="D28" s="27" t="s">
        <v>26</v>
      </c>
      <c r="E28" s="27" t="s">
        <v>10</v>
      </c>
      <c r="F28" s="28">
        <v>43003</v>
      </c>
      <c r="G28" s="5">
        <v>800</v>
      </c>
      <c r="H28" s="4">
        <v>600</v>
      </c>
      <c r="I28" s="4">
        <v>510</v>
      </c>
      <c r="J28" s="29">
        <v>0.75</v>
      </c>
      <c r="K28" s="24"/>
    </row>
    <row r="29" spans="2:12" s="25" customFormat="1" ht="30" customHeight="1" x14ac:dyDescent="0.25">
      <c r="B29" s="26" t="s">
        <v>2</v>
      </c>
      <c r="C29" s="27" t="s">
        <v>3</v>
      </c>
      <c r="D29" s="27" t="s">
        <v>26</v>
      </c>
      <c r="E29" s="27" t="s">
        <v>11</v>
      </c>
      <c r="F29" s="28">
        <v>43003</v>
      </c>
      <c r="G29" s="5">
        <v>9999.2999999999993</v>
      </c>
      <c r="H29" s="4">
        <v>7499.48</v>
      </c>
      <c r="I29" s="4">
        <v>6374.558</v>
      </c>
      <c r="J29" s="29">
        <v>0.75</v>
      </c>
      <c r="K29" s="24"/>
    </row>
    <row r="30" spans="2:12" s="25" customFormat="1" ht="30" customHeight="1" x14ac:dyDescent="0.25">
      <c r="B30" s="26" t="s">
        <v>2</v>
      </c>
      <c r="C30" s="27" t="s">
        <v>3</v>
      </c>
      <c r="D30" s="27" t="s">
        <v>26</v>
      </c>
      <c r="E30" s="27" t="s">
        <v>5</v>
      </c>
      <c r="F30" s="28">
        <v>43003</v>
      </c>
      <c r="G30" s="5">
        <v>1557.4</v>
      </c>
      <c r="H30" s="4">
        <v>1168.05</v>
      </c>
      <c r="I30" s="4">
        <v>992.84249999999997</v>
      </c>
      <c r="J30" s="29">
        <v>0.75</v>
      </c>
      <c r="K30" s="24"/>
    </row>
    <row r="31" spans="2:12" s="25" customFormat="1" ht="30" customHeight="1" x14ac:dyDescent="0.25">
      <c r="B31" s="26" t="s">
        <v>2</v>
      </c>
      <c r="C31" s="27" t="s">
        <v>3</v>
      </c>
      <c r="D31" s="27" t="s">
        <v>26</v>
      </c>
      <c r="E31" s="27" t="s">
        <v>8</v>
      </c>
      <c r="F31" s="28">
        <v>43003</v>
      </c>
      <c r="G31" s="5">
        <v>9940.23</v>
      </c>
      <c r="H31" s="4">
        <v>7455.17</v>
      </c>
      <c r="I31" s="4">
        <v>6336.8945000000003</v>
      </c>
      <c r="J31" s="29">
        <v>0.75</v>
      </c>
      <c r="K31" s="24"/>
    </row>
    <row r="32" spans="2:12" s="25" customFormat="1" ht="30" customHeight="1" x14ac:dyDescent="0.25">
      <c r="B32" s="26" t="s">
        <v>2</v>
      </c>
      <c r="C32" s="27" t="s">
        <v>3</v>
      </c>
      <c r="D32" s="27" t="s">
        <v>26</v>
      </c>
      <c r="E32" s="27" t="s">
        <v>11</v>
      </c>
      <c r="F32" s="28">
        <v>43003</v>
      </c>
      <c r="G32" s="5">
        <v>2835</v>
      </c>
      <c r="H32" s="4">
        <v>2126.25</v>
      </c>
      <c r="I32" s="4">
        <v>1807.3125</v>
      </c>
      <c r="J32" s="29">
        <v>0.75</v>
      </c>
      <c r="K32" s="24"/>
    </row>
    <row r="33" spans="2:11" s="25" customFormat="1" ht="30" customHeight="1" x14ac:dyDescent="0.25">
      <c r="B33" s="26" t="s">
        <v>2</v>
      </c>
      <c r="C33" s="27" t="s">
        <v>3</v>
      </c>
      <c r="D33" s="27" t="s">
        <v>26</v>
      </c>
      <c r="E33" s="27" t="s">
        <v>11</v>
      </c>
      <c r="F33" s="28">
        <v>43003</v>
      </c>
      <c r="G33" s="5">
        <v>2278.13</v>
      </c>
      <c r="H33" s="4">
        <v>1708.6</v>
      </c>
      <c r="I33" s="4">
        <v>1452.31</v>
      </c>
      <c r="J33" s="29">
        <v>0.75</v>
      </c>
      <c r="K33" s="24"/>
    </row>
    <row r="34" spans="2:11" s="25" customFormat="1" ht="30" customHeight="1" x14ac:dyDescent="0.25">
      <c r="B34" s="26" t="s">
        <v>2</v>
      </c>
      <c r="C34" s="27" t="s">
        <v>3</v>
      </c>
      <c r="D34" s="27" t="s">
        <v>26</v>
      </c>
      <c r="E34" s="27" t="s">
        <v>11</v>
      </c>
      <c r="F34" s="28">
        <v>43003</v>
      </c>
      <c r="G34" s="5">
        <v>4741.92</v>
      </c>
      <c r="H34" s="4">
        <v>3556.44</v>
      </c>
      <c r="I34" s="4">
        <v>3022.9740000000002</v>
      </c>
      <c r="J34" s="29">
        <v>0.75</v>
      </c>
      <c r="K34" s="24"/>
    </row>
    <row r="35" spans="2:11" s="25" customFormat="1" ht="30" customHeight="1" x14ac:dyDescent="0.25">
      <c r="B35" s="26" t="s">
        <v>2</v>
      </c>
      <c r="C35" s="27" t="s">
        <v>3</v>
      </c>
      <c r="D35" s="27" t="s">
        <v>26</v>
      </c>
      <c r="E35" s="27" t="s">
        <v>8</v>
      </c>
      <c r="F35" s="28">
        <v>43003</v>
      </c>
      <c r="G35" s="5">
        <v>6984.01</v>
      </c>
      <c r="H35" s="4">
        <v>5238.01</v>
      </c>
      <c r="I35" s="4">
        <v>4452.3085000000001</v>
      </c>
      <c r="J35" s="29">
        <v>0.75</v>
      </c>
      <c r="K35" s="24"/>
    </row>
    <row r="36" spans="2:11" s="25" customFormat="1" ht="30" customHeight="1" x14ac:dyDescent="0.25">
      <c r="B36" s="26" t="s">
        <v>2</v>
      </c>
      <c r="C36" s="27" t="s">
        <v>3</v>
      </c>
      <c r="D36" s="27" t="s">
        <v>26</v>
      </c>
      <c r="E36" s="27" t="s">
        <v>5</v>
      </c>
      <c r="F36" s="28">
        <v>43003</v>
      </c>
      <c r="G36" s="5">
        <v>5700.73</v>
      </c>
      <c r="H36" s="4">
        <v>4275.55</v>
      </c>
      <c r="I36" s="4">
        <v>3634.2175000000002</v>
      </c>
      <c r="J36" s="29">
        <v>0.75</v>
      </c>
      <c r="K36" s="24"/>
    </row>
    <row r="37" spans="2:11" s="25" customFormat="1" ht="30" customHeight="1" x14ac:dyDescent="0.25">
      <c r="B37" s="26" t="s">
        <v>2</v>
      </c>
      <c r="C37" s="27" t="s">
        <v>3</v>
      </c>
      <c r="D37" s="27" t="s">
        <v>26</v>
      </c>
      <c r="E37" s="27" t="s">
        <v>11</v>
      </c>
      <c r="F37" s="28">
        <v>43003</v>
      </c>
      <c r="G37" s="5">
        <v>9625</v>
      </c>
      <c r="H37" s="4">
        <v>7218.75</v>
      </c>
      <c r="I37" s="4">
        <v>6135.9375</v>
      </c>
      <c r="J37" s="29">
        <v>0.75</v>
      </c>
      <c r="K37" s="24"/>
    </row>
    <row r="38" spans="2:11" s="25" customFormat="1" ht="30" customHeight="1" x14ac:dyDescent="0.25">
      <c r="B38" s="26" t="s">
        <v>2</v>
      </c>
      <c r="C38" s="27" t="s">
        <v>3</v>
      </c>
      <c r="D38" s="27" t="s">
        <v>26</v>
      </c>
      <c r="E38" s="27" t="s">
        <v>1</v>
      </c>
      <c r="F38" s="28">
        <v>43003</v>
      </c>
      <c r="G38" s="5">
        <v>8375.0300000000007</v>
      </c>
      <c r="H38" s="4">
        <v>6281.27</v>
      </c>
      <c r="I38" s="4">
        <v>5339.0794999999998</v>
      </c>
      <c r="J38" s="29">
        <v>0.75</v>
      </c>
      <c r="K38" s="24"/>
    </row>
    <row r="39" spans="2:11" s="25" customFormat="1" ht="30" customHeight="1" x14ac:dyDescent="0.25">
      <c r="B39" s="26" t="s">
        <v>2</v>
      </c>
      <c r="C39" s="27" t="s">
        <v>3</v>
      </c>
      <c r="D39" s="27" t="s">
        <v>26</v>
      </c>
      <c r="E39" s="27" t="s">
        <v>5</v>
      </c>
      <c r="F39" s="28">
        <v>43003</v>
      </c>
      <c r="G39" s="5">
        <v>9993.1</v>
      </c>
      <c r="H39" s="4">
        <v>7494.83</v>
      </c>
      <c r="I39" s="4">
        <v>6370.6054999999997</v>
      </c>
      <c r="J39" s="29">
        <v>0.75</v>
      </c>
      <c r="K39" s="24"/>
    </row>
    <row r="40" spans="2:11" s="25" customFormat="1" ht="30" customHeight="1" x14ac:dyDescent="0.25">
      <c r="B40" s="26" t="s">
        <v>2</v>
      </c>
      <c r="C40" s="27" t="s">
        <v>3</v>
      </c>
      <c r="D40" s="27" t="s">
        <v>26</v>
      </c>
      <c r="E40" s="27" t="s">
        <v>6</v>
      </c>
      <c r="F40" s="28">
        <v>43003</v>
      </c>
      <c r="G40" s="5">
        <v>1045.4000000000001</v>
      </c>
      <c r="H40" s="4">
        <v>784.05</v>
      </c>
      <c r="I40" s="4">
        <v>666.4425</v>
      </c>
      <c r="J40" s="29">
        <v>0.75</v>
      </c>
      <c r="K40" s="24"/>
    </row>
    <row r="41" spans="2:11" s="25" customFormat="1" ht="30" customHeight="1" x14ac:dyDescent="0.25">
      <c r="B41" s="26" t="s">
        <v>2</v>
      </c>
      <c r="C41" s="27" t="s">
        <v>3</v>
      </c>
      <c r="D41" s="30" t="s">
        <v>29</v>
      </c>
      <c r="E41" s="27" t="s">
        <v>6</v>
      </c>
      <c r="F41" s="28">
        <v>43003</v>
      </c>
      <c r="G41" s="5">
        <v>5594.4</v>
      </c>
      <c r="H41" s="4">
        <v>4195.8</v>
      </c>
      <c r="I41" s="4">
        <v>3566.43</v>
      </c>
      <c r="J41" s="29">
        <v>0.75</v>
      </c>
      <c r="K41" s="24"/>
    </row>
    <row r="42" spans="2:11" s="25" customFormat="1" ht="30" customHeight="1" x14ac:dyDescent="0.25">
      <c r="B42" s="26" t="s">
        <v>2</v>
      </c>
      <c r="C42" s="27" t="s">
        <v>3</v>
      </c>
      <c r="D42" s="27" t="s">
        <v>26</v>
      </c>
      <c r="E42" s="27" t="s">
        <v>8</v>
      </c>
      <c r="F42" s="28">
        <v>43003</v>
      </c>
      <c r="G42" s="5">
        <v>5953.5</v>
      </c>
      <c r="H42" s="4">
        <v>4465.12</v>
      </c>
      <c r="I42" s="4">
        <v>3795.3519999999999</v>
      </c>
      <c r="J42" s="29">
        <v>0.75</v>
      </c>
      <c r="K42" s="24"/>
    </row>
    <row r="43" spans="2:11" s="25" customFormat="1" ht="30" customHeight="1" x14ac:dyDescent="0.25">
      <c r="B43" s="26" t="s">
        <v>2</v>
      </c>
      <c r="C43" s="27" t="s">
        <v>3</v>
      </c>
      <c r="D43" s="27" t="s">
        <v>26</v>
      </c>
      <c r="E43" s="27" t="s">
        <v>8</v>
      </c>
      <c r="F43" s="28">
        <v>43003</v>
      </c>
      <c r="G43" s="5">
        <v>8470.39</v>
      </c>
      <c r="H43" s="4">
        <v>6352.79</v>
      </c>
      <c r="I43" s="4">
        <v>5399.8715000000002</v>
      </c>
      <c r="J43" s="29">
        <v>0.75</v>
      </c>
      <c r="K43" s="24"/>
    </row>
    <row r="44" spans="2:11" s="25" customFormat="1" ht="30" customHeight="1" x14ac:dyDescent="0.25">
      <c r="B44" s="26" t="s">
        <v>2</v>
      </c>
      <c r="C44" s="27" t="s">
        <v>3</v>
      </c>
      <c r="D44" s="27" t="s">
        <v>26</v>
      </c>
      <c r="E44" s="27" t="s">
        <v>8</v>
      </c>
      <c r="F44" s="28">
        <v>43003</v>
      </c>
      <c r="G44" s="5">
        <v>1725.48</v>
      </c>
      <c r="H44" s="4">
        <v>1348.79</v>
      </c>
      <c r="I44" s="4">
        <v>1146.4715000000001</v>
      </c>
      <c r="J44" s="29">
        <v>0.75</v>
      </c>
      <c r="K44" s="24"/>
    </row>
    <row r="45" spans="2:11" s="25" customFormat="1" ht="30" customHeight="1" x14ac:dyDescent="0.25">
      <c r="B45" s="26" t="s">
        <v>2</v>
      </c>
      <c r="C45" s="27" t="s">
        <v>3</v>
      </c>
      <c r="D45" s="27" t="s">
        <v>26</v>
      </c>
      <c r="E45" s="27" t="s">
        <v>8</v>
      </c>
      <c r="F45" s="28">
        <v>43003</v>
      </c>
      <c r="G45" s="5">
        <v>8951.25</v>
      </c>
      <c r="H45" s="4">
        <v>6713.44</v>
      </c>
      <c r="I45" s="4">
        <v>5706.424</v>
      </c>
      <c r="J45" s="29">
        <v>0.75</v>
      </c>
      <c r="K45" s="24"/>
    </row>
    <row r="46" spans="2:11" s="25" customFormat="1" ht="30" customHeight="1" x14ac:dyDescent="0.25">
      <c r="B46" s="26" t="s">
        <v>2</v>
      </c>
      <c r="C46" s="27" t="s">
        <v>3</v>
      </c>
      <c r="D46" s="27" t="s">
        <v>26</v>
      </c>
      <c r="E46" s="27" t="s">
        <v>9</v>
      </c>
      <c r="F46" s="28">
        <v>43003</v>
      </c>
      <c r="G46" s="5">
        <v>1689</v>
      </c>
      <c r="H46" s="4">
        <v>1266.75</v>
      </c>
      <c r="I46" s="4">
        <v>1076.7375</v>
      </c>
      <c r="J46" s="29">
        <v>0.75</v>
      </c>
      <c r="K46" s="24"/>
    </row>
    <row r="47" spans="2:11" s="25" customFormat="1" ht="30" customHeight="1" x14ac:dyDescent="0.25">
      <c r="B47" s="26" t="s">
        <v>2</v>
      </c>
      <c r="C47" s="27" t="s">
        <v>3</v>
      </c>
      <c r="D47" s="27" t="s">
        <v>26</v>
      </c>
      <c r="E47" s="27" t="s">
        <v>11</v>
      </c>
      <c r="F47" s="28">
        <v>43003</v>
      </c>
      <c r="G47" s="5">
        <v>9901.56</v>
      </c>
      <c r="H47" s="4">
        <v>7426.17</v>
      </c>
      <c r="I47" s="4">
        <v>6312.2444999999998</v>
      </c>
      <c r="J47" s="29">
        <v>0.75</v>
      </c>
      <c r="K47" s="24"/>
    </row>
    <row r="48" spans="2:11" s="25" customFormat="1" ht="30" customHeight="1" x14ac:dyDescent="0.25">
      <c r="B48" s="26" t="s">
        <v>2</v>
      </c>
      <c r="C48" s="27" t="s">
        <v>3</v>
      </c>
      <c r="D48" s="27" t="s">
        <v>26</v>
      </c>
      <c r="E48" s="27" t="s">
        <v>10</v>
      </c>
      <c r="F48" s="28">
        <v>43003</v>
      </c>
      <c r="G48" s="5">
        <v>4973.92</v>
      </c>
      <c r="H48" s="4">
        <v>3730.44</v>
      </c>
      <c r="I48" s="4">
        <v>3170.8739999999998</v>
      </c>
      <c r="J48" s="29">
        <v>0.75</v>
      </c>
      <c r="K48" s="24"/>
    </row>
    <row r="49" spans="2:11" s="25" customFormat="1" ht="30" customHeight="1" x14ac:dyDescent="0.25">
      <c r="B49" s="26" t="s">
        <v>2</v>
      </c>
      <c r="C49" s="27" t="s">
        <v>3</v>
      </c>
      <c r="D49" s="27" t="s">
        <v>26</v>
      </c>
      <c r="E49" s="27" t="s">
        <v>1</v>
      </c>
      <c r="F49" s="28">
        <v>43003</v>
      </c>
      <c r="G49" s="5">
        <v>9999.36</v>
      </c>
      <c r="H49" s="4">
        <v>7499.52</v>
      </c>
      <c r="I49" s="4">
        <v>6374.5919999999996</v>
      </c>
      <c r="J49" s="29">
        <v>0.75</v>
      </c>
      <c r="K49" s="24"/>
    </row>
    <row r="50" spans="2:11" s="25" customFormat="1" ht="30" customHeight="1" x14ac:dyDescent="0.25">
      <c r="B50" s="26" t="s">
        <v>2</v>
      </c>
      <c r="C50" s="27" t="s">
        <v>3</v>
      </c>
      <c r="D50" s="27" t="s">
        <v>26</v>
      </c>
      <c r="E50" s="27" t="s">
        <v>9</v>
      </c>
      <c r="F50" s="28">
        <v>43003</v>
      </c>
      <c r="G50" s="5">
        <v>9992.9699999999993</v>
      </c>
      <c r="H50" s="4">
        <v>7494.73</v>
      </c>
      <c r="I50" s="4">
        <v>6370.5204999999996</v>
      </c>
      <c r="J50" s="29">
        <v>0.75</v>
      </c>
      <c r="K50" s="24"/>
    </row>
    <row r="51" spans="2:11" s="25" customFormat="1" ht="30" customHeight="1" x14ac:dyDescent="0.25">
      <c r="B51" s="26" t="s">
        <v>2</v>
      </c>
      <c r="C51" s="27" t="s">
        <v>3</v>
      </c>
      <c r="D51" s="27" t="s">
        <v>26</v>
      </c>
      <c r="E51" s="27" t="s">
        <v>12</v>
      </c>
      <c r="F51" s="28">
        <v>43003</v>
      </c>
      <c r="G51" s="5">
        <v>6036.41</v>
      </c>
      <c r="H51" s="4">
        <v>4527.3100000000004</v>
      </c>
      <c r="I51" s="4">
        <v>3848.2134999999998</v>
      </c>
      <c r="J51" s="29">
        <v>0.75</v>
      </c>
      <c r="K51" s="24"/>
    </row>
    <row r="52" spans="2:11" s="25" customFormat="1" ht="30" customHeight="1" x14ac:dyDescent="0.25">
      <c r="B52" s="26" t="s">
        <v>2</v>
      </c>
      <c r="C52" s="27" t="s">
        <v>3</v>
      </c>
      <c r="D52" s="27" t="s">
        <v>26</v>
      </c>
      <c r="E52" s="27" t="s">
        <v>6</v>
      </c>
      <c r="F52" s="28">
        <v>43003</v>
      </c>
      <c r="G52" s="5">
        <v>6642.33</v>
      </c>
      <c r="H52" s="4">
        <v>4981.75</v>
      </c>
      <c r="I52" s="4">
        <v>4234.4875000000002</v>
      </c>
      <c r="J52" s="29">
        <v>0.75</v>
      </c>
      <c r="K52" s="24"/>
    </row>
    <row r="53" spans="2:11" s="25" customFormat="1" ht="30" customHeight="1" x14ac:dyDescent="0.25">
      <c r="B53" s="26" t="s">
        <v>2</v>
      </c>
      <c r="C53" s="27" t="s">
        <v>3</v>
      </c>
      <c r="D53" s="27" t="s">
        <v>26</v>
      </c>
      <c r="E53" s="27" t="s">
        <v>1</v>
      </c>
      <c r="F53" s="28">
        <v>43003</v>
      </c>
      <c r="G53" s="5">
        <v>9408.48</v>
      </c>
      <c r="H53" s="4">
        <v>7056.36</v>
      </c>
      <c r="I53" s="4">
        <v>5997.9059999999999</v>
      </c>
      <c r="J53" s="29">
        <v>0.75</v>
      </c>
      <c r="K53" s="24"/>
    </row>
    <row r="54" spans="2:11" s="25" customFormat="1" ht="30" customHeight="1" x14ac:dyDescent="0.25">
      <c r="B54" s="26" t="s">
        <v>2</v>
      </c>
      <c r="C54" s="27" t="s">
        <v>3</v>
      </c>
      <c r="D54" s="27" t="s">
        <v>26</v>
      </c>
      <c r="E54" s="27" t="s">
        <v>4</v>
      </c>
      <c r="F54" s="28">
        <v>43003</v>
      </c>
      <c r="G54" s="5">
        <v>821.4</v>
      </c>
      <c r="H54" s="6">
        <v>616.04999999999995</v>
      </c>
      <c r="I54" s="4">
        <f>H54*0.85</f>
        <v>523.64249999999993</v>
      </c>
      <c r="J54" s="29">
        <v>0.75</v>
      </c>
      <c r="K54" s="24"/>
    </row>
    <row r="55" spans="2:11" s="25" customFormat="1" ht="30" customHeight="1" x14ac:dyDescent="0.25">
      <c r="B55" s="26" t="s">
        <v>2</v>
      </c>
      <c r="C55" s="27" t="s">
        <v>3</v>
      </c>
      <c r="D55" s="27" t="s">
        <v>26</v>
      </c>
      <c r="E55" s="27" t="s">
        <v>4</v>
      </c>
      <c r="F55" s="28">
        <v>43003</v>
      </c>
      <c r="G55" s="5">
        <v>9857.32</v>
      </c>
      <c r="H55" s="4">
        <v>7392.99</v>
      </c>
      <c r="I55" s="4">
        <v>6284.0415000000003</v>
      </c>
      <c r="J55" s="29">
        <v>0.75</v>
      </c>
      <c r="K55" s="24"/>
    </row>
    <row r="56" spans="2:11" s="25" customFormat="1" ht="30" customHeight="1" x14ac:dyDescent="0.25">
      <c r="B56" s="26" t="s">
        <v>2</v>
      </c>
      <c r="C56" s="27" t="s">
        <v>3</v>
      </c>
      <c r="D56" s="27" t="s">
        <v>26</v>
      </c>
      <c r="E56" s="27" t="s">
        <v>6</v>
      </c>
      <c r="F56" s="28">
        <v>43003</v>
      </c>
      <c r="G56" s="5">
        <v>1357.76</v>
      </c>
      <c r="H56" s="4">
        <v>1018.32</v>
      </c>
      <c r="I56" s="4">
        <v>865.572</v>
      </c>
      <c r="J56" s="29">
        <v>0.75</v>
      </c>
      <c r="K56" s="24"/>
    </row>
    <row r="57" spans="2:11" s="25" customFormat="1" ht="30" customHeight="1" x14ac:dyDescent="0.25">
      <c r="B57" s="26" t="s">
        <v>2</v>
      </c>
      <c r="C57" s="27" t="s">
        <v>3</v>
      </c>
      <c r="D57" s="27" t="s">
        <v>26</v>
      </c>
      <c r="E57" s="27" t="s">
        <v>4</v>
      </c>
      <c r="F57" s="28">
        <v>43003</v>
      </c>
      <c r="G57" s="5">
        <v>9702.23</v>
      </c>
      <c r="H57" s="4">
        <v>7480.42</v>
      </c>
      <c r="I57" s="4">
        <v>6358.357</v>
      </c>
      <c r="J57" s="29">
        <v>0.75</v>
      </c>
      <c r="K57" s="24"/>
    </row>
    <row r="58" spans="2:11" s="25" customFormat="1" ht="30" customHeight="1" x14ac:dyDescent="0.25">
      <c r="B58" s="26" t="s">
        <v>2</v>
      </c>
      <c r="C58" s="27" t="s">
        <v>3</v>
      </c>
      <c r="D58" s="27" t="s">
        <v>26</v>
      </c>
      <c r="E58" s="27" t="s">
        <v>12</v>
      </c>
      <c r="F58" s="28">
        <v>43003</v>
      </c>
      <c r="G58" s="5">
        <v>8991.16</v>
      </c>
      <c r="H58" s="4">
        <v>6743.37</v>
      </c>
      <c r="I58" s="4">
        <v>5731.8644999999997</v>
      </c>
      <c r="J58" s="29">
        <v>0.75</v>
      </c>
      <c r="K58" s="24"/>
    </row>
    <row r="59" spans="2:11" s="25" customFormat="1" ht="30" customHeight="1" x14ac:dyDescent="0.25">
      <c r="B59" s="26" t="s">
        <v>2</v>
      </c>
      <c r="C59" s="27" t="s">
        <v>3</v>
      </c>
      <c r="D59" s="27" t="s">
        <v>26</v>
      </c>
      <c r="E59" s="27" t="s">
        <v>9</v>
      </c>
      <c r="F59" s="28">
        <v>43003</v>
      </c>
      <c r="G59" s="5">
        <v>4340.25</v>
      </c>
      <c r="H59" s="4">
        <v>3255.19</v>
      </c>
      <c r="I59" s="4">
        <v>2766.9115000000002</v>
      </c>
      <c r="J59" s="29">
        <v>0.75</v>
      </c>
      <c r="K59" s="24"/>
    </row>
    <row r="60" spans="2:11" s="25" customFormat="1" ht="30" customHeight="1" x14ac:dyDescent="0.25">
      <c r="B60" s="26" t="s">
        <v>2</v>
      </c>
      <c r="C60" s="27" t="s">
        <v>3</v>
      </c>
      <c r="D60" s="27" t="s">
        <v>26</v>
      </c>
      <c r="E60" s="27" t="s">
        <v>4</v>
      </c>
      <c r="F60" s="28">
        <v>43003</v>
      </c>
      <c r="G60" s="5">
        <v>9898.98</v>
      </c>
      <c r="H60" s="4">
        <v>7424.24</v>
      </c>
      <c r="I60" s="4">
        <v>6310.6040000000003</v>
      </c>
      <c r="J60" s="29">
        <v>0.75</v>
      </c>
      <c r="K60" s="24"/>
    </row>
    <row r="61" spans="2:11" s="25" customFormat="1" ht="30" customHeight="1" x14ac:dyDescent="0.25">
      <c r="B61" s="26" t="s">
        <v>2</v>
      </c>
      <c r="C61" s="27" t="s">
        <v>3</v>
      </c>
      <c r="D61" s="27" t="s">
        <v>26</v>
      </c>
      <c r="E61" s="27" t="s">
        <v>1</v>
      </c>
      <c r="F61" s="28">
        <v>43003</v>
      </c>
      <c r="G61" s="5">
        <v>6571.8</v>
      </c>
      <c r="H61" s="4">
        <v>4928.8500000000004</v>
      </c>
      <c r="I61" s="4">
        <v>4189.5225</v>
      </c>
      <c r="J61" s="29">
        <v>0.75</v>
      </c>
      <c r="K61" s="24"/>
    </row>
    <row r="62" spans="2:11" s="25" customFormat="1" ht="30" customHeight="1" x14ac:dyDescent="0.25">
      <c r="B62" s="26" t="s">
        <v>2</v>
      </c>
      <c r="C62" s="27" t="s">
        <v>3</v>
      </c>
      <c r="D62" s="27" t="s">
        <v>26</v>
      </c>
      <c r="E62" s="27" t="s">
        <v>11</v>
      </c>
      <c r="F62" s="28">
        <v>43003</v>
      </c>
      <c r="G62" s="5">
        <v>800</v>
      </c>
      <c r="H62" s="4">
        <v>600</v>
      </c>
      <c r="I62" s="4">
        <v>510</v>
      </c>
      <c r="J62" s="29">
        <v>0.75</v>
      </c>
      <c r="K62" s="24"/>
    </row>
    <row r="63" spans="2:11" s="25" customFormat="1" ht="30" customHeight="1" x14ac:dyDescent="0.25">
      <c r="B63" s="26" t="s">
        <v>2</v>
      </c>
      <c r="C63" s="27" t="s">
        <v>3</v>
      </c>
      <c r="D63" s="27" t="s">
        <v>26</v>
      </c>
      <c r="E63" s="27" t="s">
        <v>6</v>
      </c>
      <c r="F63" s="28">
        <v>43003</v>
      </c>
      <c r="G63" s="5">
        <v>6777.7</v>
      </c>
      <c r="H63" s="4">
        <v>5083.28</v>
      </c>
      <c r="I63" s="4">
        <v>4320.7879999999996</v>
      </c>
      <c r="J63" s="29">
        <v>0.75</v>
      </c>
      <c r="K63" s="24"/>
    </row>
    <row r="64" spans="2:11" s="25" customFormat="1" ht="30" customHeight="1" x14ac:dyDescent="0.25">
      <c r="B64" s="26" t="s">
        <v>2</v>
      </c>
      <c r="C64" s="27" t="s">
        <v>3</v>
      </c>
      <c r="D64" s="27" t="s">
        <v>26</v>
      </c>
      <c r="E64" s="27" t="s">
        <v>12</v>
      </c>
      <c r="F64" s="28">
        <v>43003</v>
      </c>
      <c r="G64" s="5">
        <v>8799.4599999999991</v>
      </c>
      <c r="H64" s="4">
        <v>6599.6</v>
      </c>
      <c r="I64" s="4">
        <v>5609.66</v>
      </c>
      <c r="J64" s="29">
        <v>0.75</v>
      </c>
      <c r="K64" s="24"/>
    </row>
    <row r="65" spans="2:11" s="25" customFormat="1" ht="30" customHeight="1" x14ac:dyDescent="0.25">
      <c r="B65" s="26" t="s">
        <v>2</v>
      </c>
      <c r="C65" s="27" t="s">
        <v>3</v>
      </c>
      <c r="D65" s="27" t="s">
        <v>26</v>
      </c>
      <c r="E65" s="27" t="s">
        <v>4</v>
      </c>
      <c r="F65" s="28">
        <v>43003</v>
      </c>
      <c r="G65" s="5">
        <v>9756.75</v>
      </c>
      <c r="H65" s="4">
        <v>7420.01</v>
      </c>
      <c r="I65" s="4">
        <v>6307.0084999999999</v>
      </c>
      <c r="J65" s="29">
        <v>0.75</v>
      </c>
      <c r="K65" s="24"/>
    </row>
    <row r="66" spans="2:11" s="25" customFormat="1" ht="30" customHeight="1" x14ac:dyDescent="0.25">
      <c r="B66" s="26" t="s">
        <v>2</v>
      </c>
      <c r="C66" s="27" t="s">
        <v>3</v>
      </c>
      <c r="D66" s="27" t="s">
        <v>26</v>
      </c>
      <c r="E66" s="27" t="s">
        <v>5</v>
      </c>
      <c r="F66" s="28">
        <v>43003</v>
      </c>
      <c r="G66" s="5">
        <v>2495</v>
      </c>
      <c r="H66" s="4">
        <v>1871.25</v>
      </c>
      <c r="I66" s="4">
        <v>1590.5625</v>
      </c>
      <c r="J66" s="29">
        <v>0.75</v>
      </c>
      <c r="K66" s="24"/>
    </row>
    <row r="67" spans="2:11" s="25" customFormat="1" ht="30" customHeight="1" x14ac:dyDescent="0.25">
      <c r="B67" s="26" t="s">
        <v>2</v>
      </c>
      <c r="C67" s="27" t="s">
        <v>3</v>
      </c>
      <c r="D67" s="27" t="s">
        <v>26</v>
      </c>
      <c r="E67" s="27" t="s">
        <v>1</v>
      </c>
      <c r="F67" s="28">
        <v>43003</v>
      </c>
      <c r="G67" s="5">
        <v>9596.86</v>
      </c>
      <c r="H67" s="4">
        <v>7197.65</v>
      </c>
      <c r="I67" s="4">
        <v>6118.0024999999996</v>
      </c>
      <c r="J67" s="29">
        <v>0.75</v>
      </c>
      <c r="K67" s="24"/>
    </row>
    <row r="68" spans="2:11" s="25" customFormat="1" ht="30" customHeight="1" x14ac:dyDescent="0.25">
      <c r="B68" s="26" t="s">
        <v>2</v>
      </c>
      <c r="C68" s="27" t="s">
        <v>3</v>
      </c>
      <c r="D68" s="27" t="s">
        <v>26</v>
      </c>
      <c r="E68" s="27" t="s">
        <v>13</v>
      </c>
      <c r="F68" s="28">
        <v>43003</v>
      </c>
      <c r="G68" s="5">
        <v>5471.9</v>
      </c>
      <c r="H68" s="4">
        <v>4103.93</v>
      </c>
      <c r="I68" s="4">
        <v>3488.3404999999998</v>
      </c>
      <c r="J68" s="29">
        <v>0.75</v>
      </c>
      <c r="K68" s="24"/>
    </row>
    <row r="69" spans="2:11" s="25" customFormat="1" ht="30" customHeight="1" x14ac:dyDescent="0.25">
      <c r="B69" s="26" t="s">
        <v>2</v>
      </c>
      <c r="C69" s="27" t="s">
        <v>3</v>
      </c>
      <c r="D69" s="30" t="s">
        <v>30</v>
      </c>
      <c r="E69" s="27" t="s">
        <v>12</v>
      </c>
      <c r="F69" s="28">
        <v>43003</v>
      </c>
      <c r="G69" s="5">
        <v>4111.51</v>
      </c>
      <c r="H69" s="4">
        <v>3083.63</v>
      </c>
      <c r="I69" s="4">
        <v>2621.0855000000001</v>
      </c>
      <c r="J69" s="29">
        <v>0.75</v>
      </c>
      <c r="K69" s="24"/>
    </row>
    <row r="70" spans="2:11" s="25" customFormat="1" ht="30" customHeight="1" x14ac:dyDescent="0.25">
      <c r="B70" s="26" t="s">
        <v>2</v>
      </c>
      <c r="C70" s="27" t="s">
        <v>3</v>
      </c>
      <c r="D70" s="27" t="s">
        <v>26</v>
      </c>
      <c r="E70" s="27" t="s">
        <v>13</v>
      </c>
      <c r="F70" s="28">
        <v>43003</v>
      </c>
      <c r="G70" s="5">
        <v>4568.8100000000004</v>
      </c>
      <c r="H70" s="4">
        <v>3426.61</v>
      </c>
      <c r="I70" s="4">
        <v>2912.6185</v>
      </c>
      <c r="J70" s="29">
        <v>0.75</v>
      </c>
      <c r="K70" s="24"/>
    </row>
    <row r="71" spans="2:11" s="25" customFormat="1" ht="30" customHeight="1" x14ac:dyDescent="0.25">
      <c r="B71" s="26" t="s">
        <v>2</v>
      </c>
      <c r="C71" s="27" t="s">
        <v>3</v>
      </c>
      <c r="D71" s="27" t="s">
        <v>26</v>
      </c>
      <c r="E71" s="27" t="s">
        <v>12</v>
      </c>
      <c r="F71" s="28">
        <v>43003</v>
      </c>
      <c r="G71" s="5">
        <v>4863</v>
      </c>
      <c r="H71" s="4">
        <v>3647.25</v>
      </c>
      <c r="I71" s="4">
        <v>3100.1624999999999</v>
      </c>
      <c r="J71" s="29">
        <v>0.75</v>
      </c>
      <c r="K71" s="24"/>
    </row>
    <row r="72" spans="2:11" s="25" customFormat="1" ht="30" customHeight="1" x14ac:dyDescent="0.25">
      <c r="B72" s="26" t="s">
        <v>2</v>
      </c>
      <c r="C72" s="27" t="s">
        <v>3</v>
      </c>
      <c r="D72" s="27" t="s">
        <v>26</v>
      </c>
      <c r="E72" s="27" t="s">
        <v>11</v>
      </c>
      <c r="F72" s="28">
        <v>43003</v>
      </c>
      <c r="G72" s="5">
        <v>800</v>
      </c>
      <c r="H72" s="4">
        <v>600</v>
      </c>
      <c r="I72" s="4">
        <v>510</v>
      </c>
      <c r="J72" s="29">
        <v>0.75</v>
      </c>
      <c r="K72" s="24"/>
    </row>
    <row r="73" spans="2:11" s="25" customFormat="1" ht="30" customHeight="1" x14ac:dyDescent="0.25">
      <c r="B73" s="26" t="s">
        <v>2</v>
      </c>
      <c r="C73" s="27" t="s">
        <v>3</v>
      </c>
      <c r="D73" s="27" t="s">
        <v>26</v>
      </c>
      <c r="E73" s="27" t="s">
        <v>6</v>
      </c>
      <c r="F73" s="28">
        <v>43003</v>
      </c>
      <c r="G73" s="5">
        <v>6559.46</v>
      </c>
      <c r="H73" s="4">
        <v>4919.6000000000004</v>
      </c>
      <c r="I73" s="4">
        <v>4181.66</v>
      </c>
      <c r="J73" s="29">
        <v>0.75</v>
      </c>
      <c r="K73" s="24"/>
    </row>
    <row r="74" spans="2:11" s="25" customFormat="1" ht="30" customHeight="1" x14ac:dyDescent="0.25">
      <c r="B74" s="26" t="s">
        <v>2</v>
      </c>
      <c r="C74" s="27" t="s">
        <v>3</v>
      </c>
      <c r="D74" s="27" t="s">
        <v>26</v>
      </c>
      <c r="E74" s="27" t="s">
        <v>11</v>
      </c>
      <c r="F74" s="28">
        <v>43003</v>
      </c>
      <c r="G74" s="5">
        <v>6253.44</v>
      </c>
      <c r="H74" s="4">
        <v>4690.08</v>
      </c>
      <c r="I74" s="4">
        <v>3986.5680000000002</v>
      </c>
      <c r="J74" s="29">
        <v>0.75</v>
      </c>
      <c r="K74" s="24"/>
    </row>
    <row r="75" spans="2:11" s="25" customFormat="1" ht="30" customHeight="1" x14ac:dyDescent="0.25">
      <c r="B75" s="26" t="s">
        <v>2</v>
      </c>
      <c r="C75" s="27" t="s">
        <v>3</v>
      </c>
      <c r="D75" s="27" t="s">
        <v>26</v>
      </c>
      <c r="E75" s="27" t="s">
        <v>12</v>
      </c>
      <c r="F75" s="28">
        <v>43003</v>
      </c>
      <c r="G75" s="5">
        <v>4082.78</v>
      </c>
      <c r="H75" s="4">
        <v>3062.09</v>
      </c>
      <c r="I75" s="4">
        <v>2602.7764999999999</v>
      </c>
      <c r="J75" s="29">
        <v>0.75</v>
      </c>
      <c r="K75" s="24"/>
    </row>
    <row r="76" spans="2:11" s="25" customFormat="1" ht="30" customHeight="1" x14ac:dyDescent="0.25">
      <c r="B76" s="26" t="s">
        <v>2</v>
      </c>
      <c r="C76" s="27" t="s">
        <v>3</v>
      </c>
      <c r="D76" s="27" t="s">
        <v>26</v>
      </c>
      <c r="E76" s="27" t="s">
        <v>11</v>
      </c>
      <c r="F76" s="28">
        <v>43003</v>
      </c>
      <c r="G76" s="5">
        <v>5180</v>
      </c>
      <c r="H76" s="4">
        <v>3885</v>
      </c>
      <c r="I76" s="4">
        <v>3302.25</v>
      </c>
      <c r="J76" s="29">
        <v>0.75</v>
      </c>
      <c r="K76" s="24"/>
    </row>
    <row r="77" spans="2:11" s="25" customFormat="1" ht="30" customHeight="1" x14ac:dyDescent="0.25">
      <c r="B77" s="26" t="s">
        <v>14</v>
      </c>
      <c r="C77" s="30" t="s">
        <v>25</v>
      </c>
      <c r="D77" s="27" t="s">
        <v>26</v>
      </c>
      <c r="E77" s="27" t="s">
        <v>10</v>
      </c>
      <c r="F77" s="28">
        <v>43003</v>
      </c>
      <c r="G77" s="5">
        <v>12554.5</v>
      </c>
      <c r="H77" s="4">
        <v>11926.78</v>
      </c>
      <c r="I77" s="4">
        <v>10137.763000000001</v>
      </c>
      <c r="J77" s="29">
        <f t="shared" ref="J74:J130" si="0">H77/G77</f>
        <v>0.95000039826357086</v>
      </c>
      <c r="K77" s="24"/>
    </row>
    <row r="78" spans="2:11" s="25" customFormat="1" ht="30" customHeight="1" x14ac:dyDescent="0.25">
      <c r="B78" s="26" t="s">
        <v>14</v>
      </c>
      <c r="C78" s="30" t="s">
        <v>25</v>
      </c>
      <c r="D78" s="27" t="s">
        <v>26</v>
      </c>
      <c r="E78" s="27" t="s">
        <v>10</v>
      </c>
      <c r="F78" s="28">
        <v>43003</v>
      </c>
      <c r="G78" s="5">
        <v>77160.3</v>
      </c>
      <c r="H78" s="4">
        <v>73302.289999999994</v>
      </c>
      <c r="I78" s="4">
        <v>62306.946499999998</v>
      </c>
      <c r="J78" s="29">
        <f t="shared" si="0"/>
        <v>0.95000006480016264</v>
      </c>
      <c r="K78" s="24"/>
    </row>
    <row r="79" spans="2:11" s="25" customFormat="1" ht="30" customHeight="1" x14ac:dyDescent="0.25">
      <c r="B79" s="26" t="s">
        <v>14</v>
      </c>
      <c r="C79" s="30" t="s">
        <v>25</v>
      </c>
      <c r="D79" s="27" t="s">
        <v>26</v>
      </c>
      <c r="E79" s="27" t="s">
        <v>1</v>
      </c>
      <c r="F79" s="28">
        <v>43003</v>
      </c>
      <c r="G79" s="5">
        <v>4725</v>
      </c>
      <c r="H79" s="4">
        <v>4488.75</v>
      </c>
      <c r="I79" s="4">
        <v>3815.4375</v>
      </c>
      <c r="J79" s="29">
        <f t="shared" si="0"/>
        <v>0.95</v>
      </c>
      <c r="K79" s="24"/>
    </row>
    <row r="80" spans="2:11" s="25" customFormat="1" ht="30" customHeight="1" x14ac:dyDescent="0.25">
      <c r="B80" s="26" t="s">
        <v>14</v>
      </c>
      <c r="C80" s="30" t="s">
        <v>25</v>
      </c>
      <c r="D80" s="27" t="s">
        <v>26</v>
      </c>
      <c r="E80" s="27" t="s">
        <v>6</v>
      </c>
      <c r="F80" s="28">
        <v>43003</v>
      </c>
      <c r="G80" s="5">
        <v>27275.14</v>
      </c>
      <c r="H80" s="4">
        <v>25911.38</v>
      </c>
      <c r="I80" s="4">
        <v>22024.672999999999</v>
      </c>
      <c r="J80" s="29">
        <f t="shared" si="0"/>
        <v>0.94999989000973051</v>
      </c>
      <c r="K80" s="24"/>
    </row>
    <row r="81" spans="2:11" s="25" customFormat="1" ht="30" customHeight="1" x14ac:dyDescent="0.25">
      <c r="B81" s="26" t="s">
        <v>14</v>
      </c>
      <c r="C81" s="30" t="s">
        <v>25</v>
      </c>
      <c r="D81" s="27" t="s">
        <v>26</v>
      </c>
      <c r="E81" s="27" t="s">
        <v>6</v>
      </c>
      <c r="F81" s="28">
        <v>43003</v>
      </c>
      <c r="G81" s="5">
        <v>8883</v>
      </c>
      <c r="H81" s="4">
        <v>8438.85</v>
      </c>
      <c r="I81" s="4">
        <v>7173.0225</v>
      </c>
      <c r="J81" s="29">
        <f t="shared" si="0"/>
        <v>0.95000000000000007</v>
      </c>
      <c r="K81" s="24"/>
    </row>
    <row r="82" spans="2:11" s="25" customFormat="1" ht="30" customHeight="1" x14ac:dyDescent="0.25">
      <c r="B82" s="26" t="s">
        <v>14</v>
      </c>
      <c r="C82" s="30" t="s">
        <v>25</v>
      </c>
      <c r="D82" s="27" t="s">
        <v>26</v>
      </c>
      <c r="E82" s="27" t="s">
        <v>6</v>
      </c>
      <c r="F82" s="28">
        <v>43003</v>
      </c>
      <c r="G82" s="5">
        <v>20202</v>
      </c>
      <c r="H82" s="4">
        <v>19191.900000000001</v>
      </c>
      <c r="I82" s="4">
        <v>16313.115</v>
      </c>
      <c r="J82" s="29">
        <f t="shared" si="0"/>
        <v>0.95000000000000007</v>
      </c>
      <c r="K82" s="24"/>
    </row>
    <row r="83" spans="2:11" s="25" customFormat="1" ht="30" customHeight="1" x14ac:dyDescent="0.25">
      <c r="B83" s="26" t="s">
        <v>14</v>
      </c>
      <c r="C83" s="30" t="s">
        <v>25</v>
      </c>
      <c r="D83" s="27" t="s">
        <v>26</v>
      </c>
      <c r="E83" s="27" t="s">
        <v>9</v>
      </c>
      <c r="F83" s="28">
        <v>43003</v>
      </c>
      <c r="G83" s="5">
        <v>1634.15</v>
      </c>
      <c r="H83" s="4">
        <v>1552.44</v>
      </c>
      <c r="I83" s="4">
        <v>1319.5740000000001</v>
      </c>
      <c r="J83" s="29">
        <f t="shared" si="0"/>
        <v>0.9499984701526788</v>
      </c>
      <c r="K83" s="24"/>
    </row>
    <row r="84" spans="2:11" s="25" customFormat="1" ht="30" customHeight="1" x14ac:dyDescent="0.25">
      <c r="B84" s="26" t="s">
        <v>14</v>
      </c>
      <c r="C84" s="30" t="s">
        <v>25</v>
      </c>
      <c r="D84" s="27" t="s">
        <v>26</v>
      </c>
      <c r="E84" s="27" t="s">
        <v>9</v>
      </c>
      <c r="F84" s="28">
        <v>43003</v>
      </c>
      <c r="G84" s="5">
        <v>16943.55</v>
      </c>
      <c r="H84" s="4">
        <v>16096.37</v>
      </c>
      <c r="I84" s="4">
        <v>13681.914500000001</v>
      </c>
      <c r="J84" s="29">
        <f t="shared" si="0"/>
        <v>0.94999985245122787</v>
      </c>
      <c r="K84" s="24"/>
    </row>
    <row r="85" spans="2:11" s="25" customFormat="1" ht="30" customHeight="1" x14ac:dyDescent="0.25">
      <c r="B85" s="26" t="s">
        <v>14</v>
      </c>
      <c r="C85" s="30" t="s">
        <v>25</v>
      </c>
      <c r="D85" s="27" t="s">
        <v>26</v>
      </c>
      <c r="E85" s="27" t="s">
        <v>11</v>
      </c>
      <c r="F85" s="28">
        <v>43003</v>
      </c>
      <c r="G85" s="5">
        <v>6600.65</v>
      </c>
      <c r="H85" s="4">
        <v>6270.62</v>
      </c>
      <c r="I85" s="4">
        <v>5330.027</v>
      </c>
      <c r="J85" s="29">
        <f t="shared" si="0"/>
        <v>0.95000037875057763</v>
      </c>
      <c r="K85" s="24"/>
    </row>
    <row r="86" spans="2:11" s="25" customFormat="1" ht="30" customHeight="1" x14ac:dyDescent="0.25">
      <c r="B86" s="26" t="s">
        <v>14</v>
      </c>
      <c r="C86" s="30" t="s">
        <v>25</v>
      </c>
      <c r="D86" s="27" t="s">
        <v>26</v>
      </c>
      <c r="E86" s="27" t="s">
        <v>4</v>
      </c>
      <c r="F86" s="28">
        <v>43003</v>
      </c>
      <c r="G86" s="5">
        <v>4489.8</v>
      </c>
      <c r="H86" s="4">
        <v>4265.3100000000004</v>
      </c>
      <c r="I86" s="4">
        <v>3625.5135</v>
      </c>
      <c r="J86" s="29">
        <f t="shared" si="0"/>
        <v>0.95000000000000007</v>
      </c>
      <c r="K86" s="24"/>
    </row>
    <row r="87" spans="2:11" s="25" customFormat="1" ht="30" customHeight="1" x14ac:dyDescent="0.25">
      <c r="B87" s="26" t="s">
        <v>14</v>
      </c>
      <c r="C87" s="30" t="s">
        <v>25</v>
      </c>
      <c r="D87" s="30" t="s">
        <v>31</v>
      </c>
      <c r="E87" s="27" t="s">
        <v>1</v>
      </c>
      <c r="F87" s="28">
        <v>43003</v>
      </c>
      <c r="G87" s="5">
        <v>308441</v>
      </c>
      <c r="H87" s="4">
        <v>293018.95</v>
      </c>
      <c r="I87" s="4">
        <v>249066.10750000001</v>
      </c>
      <c r="J87" s="29">
        <f t="shared" si="0"/>
        <v>0.95000000000000007</v>
      </c>
      <c r="K87" s="24"/>
    </row>
    <row r="88" spans="2:11" s="25" customFormat="1" ht="30" customHeight="1" x14ac:dyDescent="0.25">
      <c r="B88" s="26" t="s">
        <v>14</v>
      </c>
      <c r="C88" s="30" t="s">
        <v>25</v>
      </c>
      <c r="D88" s="27" t="s">
        <v>26</v>
      </c>
      <c r="E88" s="27" t="s">
        <v>1</v>
      </c>
      <c r="F88" s="28">
        <v>43003</v>
      </c>
      <c r="G88" s="5">
        <v>57614.9</v>
      </c>
      <c r="H88" s="4">
        <v>54734.16</v>
      </c>
      <c r="I88" s="4">
        <v>46524.036</v>
      </c>
      <c r="J88" s="29">
        <f t="shared" si="0"/>
        <v>0.95000008678310655</v>
      </c>
      <c r="K88" s="24"/>
    </row>
    <row r="89" spans="2:11" s="25" customFormat="1" ht="30" customHeight="1" x14ac:dyDescent="0.25">
      <c r="B89" s="26" t="s">
        <v>14</v>
      </c>
      <c r="C89" s="30" t="s">
        <v>25</v>
      </c>
      <c r="D89" s="27" t="s">
        <v>26</v>
      </c>
      <c r="E89" s="27" t="s">
        <v>4</v>
      </c>
      <c r="F89" s="28">
        <v>43003</v>
      </c>
      <c r="G89" s="5">
        <v>1225</v>
      </c>
      <c r="H89" s="4">
        <v>1163.75</v>
      </c>
      <c r="I89" s="4">
        <v>989.1875</v>
      </c>
      <c r="J89" s="29">
        <f t="shared" si="0"/>
        <v>0.95</v>
      </c>
      <c r="K89" s="24"/>
    </row>
    <row r="90" spans="2:11" s="25" customFormat="1" ht="30" customHeight="1" x14ac:dyDescent="0.25">
      <c r="B90" s="26" t="s">
        <v>14</v>
      </c>
      <c r="C90" s="30" t="s">
        <v>25</v>
      </c>
      <c r="D90" s="27" t="s">
        <v>26</v>
      </c>
      <c r="E90" s="27" t="s">
        <v>10</v>
      </c>
      <c r="F90" s="28">
        <v>43003</v>
      </c>
      <c r="G90" s="5">
        <v>17325</v>
      </c>
      <c r="H90" s="4">
        <v>16458.75</v>
      </c>
      <c r="I90" s="4">
        <v>13989.9375</v>
      </c>
      <c r="J90" s="29">
        <f t="shared" si="0"/>
        <v>0.95</v>
      </c>
      <c r="K90" s="24"/>
    </row>
    <row r="91" spans="2:11" s="25" customFormat="1" ht="30" customHeight="1" x14ac:dyDescent="0.25">
      <c r="B91" s="26" t="s">
        <v>14</v>
      </c>
      <c r="C91" s="30" t="s">
        <v>25</v>
      </c>
      <c r="D91" s="27" t="s">
        <v>26</v>
      </c>
      <c r="E91" s="27" t="s">
        <v>10</v>
      </c>
      <c r="F91" s="28">
        <v>43003</v>
      </c>
      <c r="G91" s="5">
        <v>20895</v>
      </c>
      <c r="H91" s="4">
        <v>19850.25</v>
      </c>
      <c r="I91" s="4">
        <v>16872.712500000001</v>
      </c>
      <c r="J91" s="29">
        <f t="shared" si="0"/>
        <v>0.95</v>
      </c>
      <c r="K91" s="24"/>
    </row>
    <row r="92" spans="2:11" s="25" customFormat="1" ht="30" customHeight="1" x14ac:dyDescent="0.25">
      <c r="B92" s="26" t="s">
        <v>14</v>
      </c>
      <c r="C92" s="30" t="s">
        <v>25</v>
      </c>
      <c r="D92" s="27" t="s">
        <v>26</v>
      </c>
      <c r="E92" s="27" t="s">
        <v>5</v>
      </c>
      <c r="F92" s="28">
        <v>43003</v>
      </c>
      <c r="G92" s="5">
        <v>123340</v>
      </c>
      <c r="H92" s="4">
        <v>117173</v>
      </c>
      <c r="I92" s="4">
        <v>99597.05</v>
      </c>
      <c r="J92" s="29">
        <f t="shared" si="0"/>
        <v>0.95</v>
      </c>
      <c r="K92" s="24"/>
    </row>
    <row r="93" spans="2:11" s="25" customFormat="1" ht="30" customHeight="1" x14ac:dyDescent="0.25">
      <c r="B93" s="26" t="s">
        <v>14</v>
      </c>
      <c r="C93" s="30" t="s">
        <v>25</v>
      </c>
      <c r="D93" s="27" t="s">
        <v>26</v>
      </c>
      <c r="E93" s="27" t="s">
        <v>4</v>
      </c>
      <c r="F93" s="28">
        <v>43003</v>
      </c>
      <c r="G93" s="5">
        <v>1925</v>
      </c>
      <c r="H93" s="4">
        <v>1828.75</v>
      </c>
      <c r="I93" s="4">
        <v>1554.4375</v>
      </c>
      <c r="J93" s="29">
        <f t="shared" si="0"/>
        <v>0.95</v>
      </c>
      <c r="K93" s="24"/>
    </row>
    <row r="94" spans="2:11" s="25" customFormat="1" ht="30" customHeight="1" x14ac:dyDescent="0.25">
      <c r="B94" s="26" t="s">
        <v>14</v>
      </c>
      <c r="C94" s="30" t="s">
        <v>25</v>
      </c>
      <c r="D94" s="27" t="s">
        <v>26</v>
      </c>
      <c r="E94" s="27" t="s">
        <v>4</v>
      </c>
      <c r="F94" s="28">
        <v>43003</v>
      </c>
      <c r="G94" s="5">
        <v>43086.400000000001</v>
      </c>
      <c r="H94" s="4">
        <v>40932.080000000002</v>
      </c>
      <c r="I94" s="4">
        <v>34792.267999999996</v>
      </c>
      <c r="J94" s="29">
        <f t="shared" si="0"/>
        <v>0.95</v>
      </c>
      <c r="K94" s="24"/>
    </row>
    <row r="95" spans="2:11" s="25" customFormat="1" ht="30" customHeight="1" x14ac:dyDescent="0.25">
      <c r="B95" s="26" t="s">
        <v>14</v>
      </c>
      <c r="C95" s="30" t="s">
        <v>25</v>
      </c>
      <c r="D95" s="27" t="s">
        <v>26</v>
      </c>
      <c r="E95" s="27" t="s">
        <v>5</v>
      </c>
      <c r="F95" s="28">
        <v>43003</v>
      </c>
      <c r="G95" s="5">
        <v>4340</v>
      </c>
      <c r="H95" s="4">
        <v>4123</v>
      </c>
      <c r="I95" s="4">
        <v>3504.55</v>
      </c>
      <c r="J95" s="29">
        <f t="shared" si="0"/>
        <v>0.95</v>
      </c>
      <c r="K95" s="24"/>
    </row>
    <row r="96" spans="2:11" s="25" customFormat="1" ht="30" customHeight="1" x14ac:dyDescent="0.25">
      <c r="B96" s="26" t="s">
        <v>14</v>
      </c>
      <c r="C96" s="30" t="s">
        <v>25</v>
      </c>
      <c r="D96" s="27" t="s">
        <v>26</v>
      </c>
      <c r="E96" s="27" t="s">
        <v>9</v>
      </c>
      <c r="F96" s="28">
        <v>43003</v>
      </c>
      <c r="G96" s="5">
        <v>4410</v>
      </c>
      <c r="H96" s="4">
        <v>4189.5</v>
      </c>
      <c r="I96" s="4">
        <v>3561.0749999999998</v>
      </c>
      <c r="J96" s="29">
        <f t="shared" si="0"/>
        <v>0.95</v>
      </c>
      <c r="K96" s="24"/>
    </row>
    <row r="97" spans="2:11" s="25" customFormat="1" ht="30" customHeight="1" x14ac:dyDescent="0.25">
      <c r="B97" s="26" t="s">
        <v>14</v>
      </c>
      <c r="C97" s="30" t="s">
        <v>25</v>
      </c>
      <c r="D97" s="27" t="s">
        <v>26</v>
      </c>
      <c r="E97" s="27" t="s">
        <v>4</v>
      </c>
      <c r="F97" s="28">
        <v>43003</v>
      </c>
      <c r="G97" s="5">
        <v>4530.3999999999996</v>
      </c>
      <c r="H97" s="4">
        <v>4303.88</v>
      </c>
      <c r="I97" s="4">
        <v>3658.2979999999998</v>
      </c>
      <c r="J97" s="29">
        <f t="shared" si="0"/>
        <v>0.95000000000000007</v>
      </c>
      <c r="K97" s="24"/>
    </row>
    <row r="98" spans="2:11" s="25" customFormat="1" ht="30" customHeight="1" x14ac:dyDescent="0.25">
      <c r="B98" s="26" t="s">
        <v>14</v>
      </c>
      <c r="C98" s="30" t="s">
        <v>25</v>
      </c>
      <c r="D98" s="27" t="s">
        <v>26</v>
      </c>
      <c r="E98" s="27" t="s">
        <v>4</v>
      </c>
      <c r="F98" s="28">
        <v>43003</v>
      </c>
      <c r="G98" s="5">
        <v>341859</v>
      </c>
      <c r="H98" s="4">
        <v>324766.05</v>
      </c>
      <c r="I98" s="4">
        <v>276051.14250000002</v>
      </c>
      <c r="J98" s="29">
        <f t="shared" si="0"/>
        <v>0.95</v>
      </c>
      <c r="K98" s="24"/>
    </row>
    <row r="99" spans="2:11" s="25" customFormat="1" ht="30" customHeight="1" x14ac:dyDescent="0.25">
      <c r="B99" s="26" t="s">
        <v>14</v>
      </c>
      <c r="C99" s="30" t="s">
        <v>25</v>
      </c>
      <c r="D99" s="27" t="s">
        <v>26</v>
      </c>
      <c r="E99" s="27" t="s">
        <v>9</v>
      </c>
      <c r="F99" s="28">
        <v>43003</v>
      </c>
      <c r="G99" s="5">
        <v>152547.5</v>
      </c>
      <c r="H99" s="4">
        <v>144920.13</v>
      </c>
      <c r="I99" s="4">
        <v>123182.1105</v>
      </c>
      <c r="J99" s="29">
        <f t="shared" si="0"/>
        <v>0.95000003277667611</v>
      </c>
      <c r="K99" s="24"/>
    </row>
    <row r="100" spans="2:11" s="25" customFormat="1" ht="30" customHeight="1" x14ac:dyDescent="0.25">
      <c r="B100" s="26" t="s">
        <v>14</v>
      </c>
      <c r="C100" s="30" t="s">
        <v>25</v>
      </c>
      <c r="D100" s="27" t="s">
        <v>26</v>
      </c>
      <c r="E100" s="27" t="s">
        <v>5</v>
      </c>
      <c r="F100" s="28">
        <v>43003</v>
      </c>
      <c r="G100" s="5">
        <v>36521.800000000003</v>
      </c>
      <c r="H100" s="4">
        <v>34695.71</v>
      </c>
      <c r="I100" s="4">
        <v>29491.353500000001</v>
      </c>
      <c r="J100" s="29">
        <f t="shared" si="0"/>
        <v>0.95</v>
      </c>
      <c r="K100" s="24"/>
    </row>
    <row r="101" spans="2:11" s="25" customFormat="1" ht="30" customHeight="1" x14ac:dyDescent="0.25">
      <c r="B101" s="26" t="s">
        <v>14</v>
      </c>
      <c r="C101" s="30" t="s">
        <v>25</v>
      </c>
      <c r="D101" s="27" t="s">
        <v>26</v>
      </c>
      <c r="E101" s="27" t="s">
        <v>10</v>
      </c>
      <c r="F101" s="28">
        <v>43003</v>
      </c>
      <c r="G101" s="5">
        <v>97052.9</v>
      </c>
      <c r="H101" s="4">
        <v>92200.26</v>
      </c>
      <c r="I101" s="4">
        <v>78370.221000000005</v>
      </c>
      <c r="J101" s="29">
        <f t="shared" si="0"/>
        <v>0.9500000515182957</v>
      </c>
      <c r="K101" s="24"/>
    </row>
    <row r="102" spans="2:11" s="25" customFormat="1" ht="30" customHeight="1" x14ac:dyDescent="0.25">
      <c r="B102" s="26" t="s">
        <v>14</v>
      </c>
      <c r="C102" s="30" t="s">
        <v>25</v>
      </c>
      <c r="D102" s="27" t="s">
        <v>26</v>
      </c>
      <c r="E102" s="27" t="s">
        <v>11</v>
      </c>
      <c r="F102" s="28">
        <v>43003</v>
      </c>
      <c r="G102" s="5">
        <v>35000</v>
      </c>
      <c r="H102" s="4">
        <v>33250</v>
      </c>
      <c r="I102" s="4">
        <v>28262.5</v>
      </c>
      <c r="J102" s="29">
        <f t="shared" si="0"/>
        <v>0.95</v>
      </c>
      <c r="K102" s="24"/>
    </row>
    <row r="103" spans="2:11" s="25" customFormat="1" ht="30" customHeight="1" x14ac:dyDescent="0.25">
      <c r="B103" s="26" t="s">
        <v>14</v>
      </c>
      <c r="C103" s="30" t="s">
        <v>25</v>
      </c>
      <c r="D103" s="27" t="s">
        <v>26</v>
      </c>
      <c r="E103" s="27" t="s">
        <v>4</v>
      </c>
      <c r="F103" s="28">
        <v>43003</v>
      </c>
      <c r="G103" s="5">
        <v>62069</v>
      </c>
      <c r="H103" s="4">
        <v>58965.55</v>
      </c>
      <c r="I103" s="4">
        <v>50120.717499999999</v>
      </c>
      <c r="J103" s="29">
        <f t="shared" si="0"/>
        <v>0.95000000000000007</v>
      </c>
      <c r="K103" s="24"/>
    </row>
    <row r="104" spans="2:11" s="25" customFormat="1" ht="30" customHeight="1" x14ac:dyDescent="0.25">
      <c r="B104" s="26" t="s">
        <v>14</v>
      </c>
      <c r="C104" s="30" t="s">
        <v>25</v>
      </c>
      <c r="D104" s="27" t="s">
        <v>26</v>
      </c>
      <c r="E104" s="27" t="s">
        <v>9</v>
      </c>
      <c r="F104" s="28">
        <v>43003</v>
      </c>
      <c r="G104" s="5">
        <v>59780</v>
      </c>
      <c r="H104" s="4">
        <v>56791</v>
      </c>
      <c r="I104" s="4">
        <v>48272.35</v>
      </c>
      <c r="J104" s="29">
        <f t="shared" si="0"/>
        <v>0.95</v>
      </c>
      <c r="K104" s="24"/>
    </row>
    <row r="105" spans="2:11" s="25" customFormat="1" ht="30" customHeight="1" x14ac:dyDescent="0.25">
      <c r="B105" s="26" t="s">
        <v>14</v>
      </c>
      <c r="C105" s="30" t="s">
        <v>25</v>
      </c>
      <c r="D105" s="27" t="s">
        <v>15</v>
      </c>
      <c r="E105" s="27" t="s">
        <v>5</v>
      </c>
      <c r="F105" s="28">
        <v>43003</v>
      </c>
      <c r="G105" s="5">
        <v>87605</v>
      </c>
      <c r="H105" s="4">
        <v>83224.75</v>
      </c>
      <c r="I105" s="4">
        <v>70741.037500000006</v>
      </c>
      <c r="J105" s="29">
        <f t="shared" si="0"/>
        <v>0.95</v>
      </c>
      <c r="K105" s="24"/>
    </row>
    <row r="106" spans="2:11" s="25" customFormat="1" ht="30" customHeight="1" x14ac:dyDescent="0.25">
      <c r="B106" s="26" t="s">
        <v>14</v>
      </c>
      <c r="C106" s="30" t="s">
        <v>25</v>
      </c>
      <c r="D106" s="27" t="s">
        <v>26</v>
      </c>
      <c r="E106" s="27" t="s">
        <v>8</v>
      </c>
      <c r="F106" s="28">
        <v>43003</v>
      </c>
      <c r="G106" s="5">
        <v>13300</v>
      </c>
      <c r="H106" s="4">
        <v>12635</v>
      </c>
      <c r="I106" s="4">
        <v>10739.75</v>
      </c>
      <c r="J106" s="29">
        <f t="shared" si="0"/>
        <v>0.95</v>
      </c>
      <c r="K106" s="24"/>
    </row>
    <row r="107" spans="2:11" s="25" customFormat="1" ht="30" customHeight="1" x14ac:dyDescent="0.25">
      <c r="B107" s="26" t="s">
        <v>14</v>
      </c>
      <c r="C107" s="30" t="s">
        <v>25</v>
      </c>
      <c r="D107" s="27" t="s">
        <v>26</v>
      </c>
      <c r="E107" s="27" t="s">
        <v>10</v>
      </c>
      <c r="F107" s="28">
        <v>43003</v>
      </c>
      <c r="G107" s="5">
        <v>42955.15</v>
      </c>
      <c r="H107" s="4">
        <v>40807.39</v>
      </c>
      <c r="I107" s="4">
        <v>34686.281499999997</v>
      </c>
      <c r="J107" s="29">
        <f t="shared" si="0"/>
        <v>0.94999994179976088</v>
      </c>
      <c r="K107" s="24"/>
    </row>
    <row r="108" spans="2:11" s="25" customFormat="1" ht="30" customHeight="1" x14ac:dyDescent="0.25">
      <c r="B108" s="26" t="s">
        <v>14</v>
      </c>
      <c r="C108" s="30" t="s">
        <v>25</v>
      </c>
      <c r="D108" s="27" t="s">
        <v>26</v>
      </c>
      <c r="E108" s="27" t="s">
        <v>4</v>
      </c>
      <c r="F108" s="28">
        <v>43003</v>
      </c>
      <c r="G108" s="5">
        <v>26843.599999999999</v>
      </c>
      <c r="H108" s="4">
        <v>25501.42</v>
      </c>
      <c r="I108" s="4">
        <v>21676.206999999999</v>
      </c>
      <c r="J108" s="29">
        <f t="shared" si="0"/>
        <v>0.95</v>
      </c>
      <c r="K108" s="24"/>
    </row>
    <row r="109" spans="2:11" s="25" customFormat="1" ht="30" customHeight="1" x14ac:dyDescent="0.25">
      <c r="B109" s="26" t="s">
        <v>14</v>
      </c>
      <c r="C109" s="30" t="s">
        <v>25</v>
      </c>
      <c r="D109" s="27" t="s">
        <v>26</v>
      </c>
      <c r="E109" s="27" t="s">
        <v>10</v>
      </c>
      <c r="F109" s="28">
        <v>43003</v>
      </c>
      <c r="G109" s="5">
        <v>24318</v>
      </c>
      <c r="H109" s="4">
        <v>23102.1</v>
      </c>
      <c r="I109" s="4">
        <v>19636.785</v>
      </c>
      <c r="J109" s="29">
        <f t="shared" si="0"/>
        <v>0.95</v>
      </c>
      <c r="K109" s="24"/>
    </row>
    <row r="110" spans="2:11" s="25" customFormat="1" ht="30" customHeight="1" x14ac:dyDescent="0.25">
      <c r="B110" s="26" t="s">
        <v>14</v>
      </c>
      <c r="C110" s="30" t="s">
        <v>25</v>
      </c>
      <c r="D110" s="27" t="s">
        <v>26</v>
      </c>
      <c r="E110" s="27" t="s">
        <v>4</v>
      </c>
      <c r="F110" s="28">
        <v>43003</v>
      </c>
      <c r="G110" s="5">
        <v>10259.200000000001</v>
      </c>
      <c r="H110" s="4">
        <v>9746.24</v>
      </c>
      <c r="I110" s="4">
        <v>8284.3040000000001</v>
      </c>
      <c r="J110" s="29">
        <f t="shared" si="0"/>
        <v>0.95</v>
      </c>
      <c r="K110" s="24"/>
    </row>
    <row r="111" spans="2:11" s="25" customFormat="1" ht="30" customHeight="1" x14ac:dyDescent="0.25">
      <c r="B111" s="26" t="s">
        <v>14</v>
      </c>
      <c r="C111" s="30" t="s">
        <v>25</v>
      </c>
      <c r="D111" s="27" t="s">
        <v>26</v>
      </c>
      <c r="E111" s="27" t="s">
        <v>6</v>
      </c>
      <c r="F111" s="28">
        <v>43003</v>
      </c>
      <c r="G111" s="5">
        <v>17780</v>
      </c>
      <c r="H111" s="4">
        <v>16891</v>
      </c>
      <c r="I111" s="4">
        <v>14357.35</v>
      </c>
      <c r="J111" s="29">
        <f t="shared" si="0"/>
        <v>0.95</v>
      </c>
      <c r="K111" s="24"/>
    </row>
    <row r="112" spans="2:11" s="25" customFormat="1" ht="30" customHeight="1" x14ac:dyDescent="0.25">
      <c r="B112" s="26" t="s">
        <v>14</v>
      </c>
      <c r="C112" s="30" t="s">
        <v>25</v>
      </c>
      <c r="D112" s="27" t="s">
        <v>26</v>
      </c>
      <c r="E112" s="27" t="s">
        <v>9</v>
      </c>
      <c r="F112" s="28">
        <v>43003</v>
      </c>
      <c r="G112" s="5">
        <v>4966.5</v>
      </c>
      <c r="H112" s="4">
        <v>4718.18</v>
      </c>
      <c r="I112" s="4">
        <v>4010.453</v>
      </c>
      <c r="J112" s="29">
        <f t="shared" si="0"/>
        <v>0.95000100674519283</v>
      </c>
      <c r="K112" s="24"/>
    </row>
    <row r="113" spans="2:11" s="25" customFormat="1" ht="30" customHeight="1" x14ac:dyDescent="0.25">
      <c r="B113" s="26" t="s">
        <v>14</v>
      </c>
      <c r="C113" s="30" t="s">
        <v>25</v>
      </c>
      <c r="D113" s="27" t="s">
        <v>26</v>
      </c>
      <c r="E113" s="27" t="s">
        <v>4</v>
      </c>
      <c r="F113" s="28">
        <v>43003</v>
      </c>
      <c r="G113" s="5">
        <v>22179.5</v>
      </c>
      <c r="H113" s="4">
        <v>21070.53</v>
      </c>
      <c r="I113" s="4">
        <v>17909.950499999999</v>
      </c>
      <c r="J113" s="29">
        <f t="shared" si="0"/>
        <v>0.95000022543339568</v>
      </c>
      <c r="K113" s="24"/>
    </row>
    <row r="114" spans="2:11" s="25" customFormat="1" ht="30" customHeight="1" x14ac:dyDescent="0.25">
      <c r="B114" s="26" t="s">
        <v>14</v>
      </c>
      <c r="C114" s="30" t="s">
        <v>25</v>
      </c>
      <c r="D114" s="27" t="s">
        <v>26</v>
      </c>
      <c r="E114" s="27" t="s">
        <v>8</v>
      </c>
      <c r="F114" s="28">
        <v>43003</v>
      </c>
      <c r="G114" s="5">
        <v>5460</v>
      </c>
      <c r="H114" s="4">
        <v>5187</v>
      </c>
      <c r="I114" s="4">
        <v>4408.95</v>
      </c>
      <c r="J114" s="29">
        <f t="shared" si="0"/>
        <v>0.95</v>
      </c>
      <c r="K114" s="24"/>
    </row>
    <row r="115" spans="2:11" s="25" customFormat="1" ht="30" customHeight="1" x14ac:dyDescent="0.25">
      <c r="B115" s="26" t="s">
        <v>14</v>
      </c>
      <c r="C115" s="30" t="s">
        <v>25</v>
      </c>
      <c r="D115" s="27" t="s">
        <v>26</v>
      </c>
      <c r="E115" s="27" t="s">
        <v>4</v>
      </c>
      <c r="F115" s="28">
        <v>43003</v>
      </c>
      <c r="G115" s="5">
        <v>21735</v>
      </c>
      <c r="H115" s="4">
        <v>20648.25</v>
      </c>
      <c r="I115" s="4">
        <v>17551.012500000001</v>
      </c>
      <c r="J115" s="29">
        <f t="shared" si="0"/>
        <v>0.95</v>
      </c>
      <c r="K115" s="24"/>
    </row>
    <row r="116" spans="2:11" s="25" customFormat="1" ht="30" customHeight="1" x14ac:dyDescent="0.25">
      <c r="B116" s="26" t="s">
        <v>14</v>
      </c>
      <c r="C116" s="30" t="s">
        <v>25</v>
      </c>
      <c r="D116" s="27" t="s">
        <v>26</v>
      </c>
      <c r="E116" s="27" t="s">
        <v>8</v>
      </c>
      <c r="F116" s="28">
        <v>43003</v>
      </c>
      <c r="G116" s="5">
        <v>11641</v>
      </c>
      <c r="H116" s="4">
        <v>11058.95</v>
      </c>
      <c r="I116" s="4">
        <v>9400.1075000000001</v>
      </c>
      <c r="J116" s="29">
        <f t="shared" si="0"/>
        <v>0.95000000000000007</v>
      </c>
      <c r="K116" s="24"/>
    </row>
    <row r="117" spans="2:11" s="25" customFormat="1" ht="30" customHeight="1" x14ac:dyDescent="0.25">
      <c r="B117" s="26" t="s">
        <v>14</v>
      </c>
      <c r="C117" s="30" t="s">
        <v>25</v>
      </c>
      <c r="D117" s="27" t="s">
        <v>26</v>
      </c>
      <c r="E117" s="27" t="s">
        <v>9</v>
      </c>
      <c r="F117" s="28">
        <v>43003</v>
      </c>
      <c r="G117" s="5">
        <v>7560</v>
      </c>
      <c r="H117" s="4">
        <v>7182</v>
      </c>
      <c r="I117" s="4">
        <v>6104.7</v>
      </c>
      <c r="J117" s="29">
        <f t="shared" si="0"/>
        <v>0.95</v>
      </c>
      <c r="K117" s="24"/>
    </row>
    <row r="118" spans="2:11" s="25" customFormat="1" ht="30" customHeight="1" x14ac:dyDescent="0.25">
      <c r="B118" s="26" t="s">
        <v>14</v>
      </c>
      <c r="C118" s="30" t="s">
        <v>25</v>
      </c>
      <c r="D118" s="27" t="s">
        <v>26</v>
      </c>
      <c r="E118" s="27" t="s">
        <v>9</v>
      </c>
      <c r="F118" s="28">
        <v>43003</v>
      </c>
      <c r="G118" s="5">
        <v>2212.5</v>
      </c>
      <c r="H118" s="4">
        <v>2101.88</v>
      </c>
      <c r="I118" s="4">
        <v>1786.598</v>
      </c>
      <c r="J118" s="29">
        <f t="shared" si="0"/>
        <v>0.95000225988700571</v>
      </c>
      <c r="K118" s="24"/>
    </row>
    <row r="119" spans="2:11" s="25" customFormat="1" ht="30" customHeight="1" x14ac:dyDescent="0.25">
      <c r="B119" s="26" t="s">
        <v>14</v>
      </c>
      <c r="C119" s="30" t="s">
        <v>25</v>
      </c>
      <c r="D119" s="27" t="s">
        <v>16</v>
      </c>
      <c r="E119" s="27" t="s">
        <v>1</v>
      </c>
      <c r="F119" s="28">
        <v>43003</v>
      </c>
      <c r="G119" s="5">
        <v>71806</v>
      </c>
      <c r="H119" s="4">
        <v>68215.7</v>
      </c>
      <c r="I119" s="4">
        <v>57983.345000000001</v>
      </c>
      <c r="J119" s="29">
        <f t="shared" si="0"/>
        <v>0.95</v>
      </c>
      <c r="K119" s="24"/>
    </row>
    <row r="120" spans="2:11" s="25" customFormat="1" ht="30" customHeight="1" x14ac:dyDescent="0.25">
      <c r="B120" s="26" t="s">
        <v>14</v>
      </c>
      <c r="C120" s="30" t="s">
        <v>25</v>
      </c>
      <c r="D120" s="27" t="s">
        <v>26</v>
      </c>
      <c r="E120" s="27" t="s">
        <v>6</v>
      </c>
      <c r="F120" s="28">
        <v>43003</v>
      </c>
      <c r="G120" s="5">
        <v>26369.7</v>
      </c>
      <c r="H120" s="4">
        <v>25051.22</v>
      </c>
      <c r="I120" s="4">
        <v>21293.537</v>
      </c>
      <c r="J120" s="29">
        <f t="shared" si="0"/>
        <v>0.95000018961156174</v>
      </c>
      <c r="K120" s="24"/>
    </row>
    <row r="121" spans="2:11" s="25" customFormat="1" ht="30" customHeight="1" x14ac:dyDescent="0.25">
      <c r="B121" s="26" t="s">
        <v>14</v>
      </c>
      <c r="C121" s="30" t="s">
        <v>25</v>
      </c>
      <c r="D121" s="27" t="s">
        <v>26</v>
      </c>
      <c r="E121" s="27" t="s">
        <v>6</v>
      </c>
      <c r="F121" s="28">
        <v>43003</v>
      </c>
      <c r="G121" s="5">
        <v>4025</v>
      </c>
      <c r="H121" s="4">
        <v>3823.75</v>
      </c>
      <c r="I121" s="4">
        <v>3250.1875</v>
      </c>
      <c r="J121" s="29">
        <f t="shared" si="0"/>
        <v>0.95</v>
      </c>
      <c r="K121" s="24"/>
    </row>
    <row r="122" spans="2:11" s="25" customFormat="1" ht="30" customHeight="1" x14ac:dyDescent="0.25">
      <c r="B122" s="26" t="s">
        <v>14</v>
      </c>
      <c r="C122" s="30" t="s">
        <v>25</v>
      </c>
      <c r="D122" s="27" t="s">
        <v>26</v>
      </c>
      <c r="E122" s="27" t="s">
        <v>8</v>
      </c>
      <c r="F122" s="28">
        <v>43003</v>
      </c>
      <c r="G122" s="5">
        <v>7962.5</v>
      </c>
      <c r="H122" s="4">
        <v>7564.38</v>
      </c>
      <c r="I122" s="4">
        <v>6429.723</v>
      </c>
      <c r="J122" s="29">
        <f t="shared" si="0"/>
        <v>0.95000062794348505</v>
      </c>
      <c r="K122" s="24"/>
    </row>
    <row r="123" spans="2:11" s="25" customFormat="1" ht="30" customHeight="1" x14ac:dyDescent="0.25">
      <c r="B123" s="26" t="s">
        <v>14</v>
      </c>
      <c r="C123" s="30" t="s">
        <v>25</v>
      </c>
      <c r="D123" s="27" t="s">
        <v>26</v>
      </c>
      <c r="E123" s="27" t="s">
        <v>8</v>
      </c>
      <c r="F123" s="28">
        <v>43003</v>
      </c>
      <c r="G123" s="5">
        <v>7637</v>
      </c>
      <c r="H123" s="4">
        <v>7255.15</v>
      </c>
      <c r="I123" s="4">
        <v>6166.8774999999996</v>
      </c>
      <c r="J123" s="29">
        <f t="shared" si="0"/>
        <v>0.95</v>
      </c>
      <c r="K123" s="24"/>
    </row>
    <row r="124" spans="2:11" s="25" customFormat="1" ht="30" customHeight="1" x14ac:dyDescent="0.25">
      <c r="B124" s="26" t="s">
        <v>14</v>
      </c>
      <c r="C124" s="30" t="s">
        <v>25</v>
      </c>
      <c r="D124" s="27" t="s">
        <v>26</v>
      </c>
      <c r="E124" s="27" t="s">
        <v>8</v>
      </c>
      <c r="F124" s="28">
        <v>43003</v>
      </c>
      <c r="G124" s="5">
        <v>525</v>
      </c>
      <c r="H124" s="4">
        <v>498.75</v>
      </c>
      <c r="I124" s="4">
        <v>423.9375</v>
      </c>
      <c r="J124" s="29">
        <f t="shared" si="0"/>
        <v>0.95</v>
      </c>
      <c r="K124" s="24"/>
    </row>
    <row r="125" spans="2:11" s="25" customFormat="1" ht="30" customHeight="1" x14ac:dyDescent="0.25">
      <c r="B125" s="26" t="s">
        <v>14</v>
      </c>
      <c r="C125" s="30" t="s">
        <v>25</v>
      </c>
      <c r="D125" s="27" t="s">
        <v>26</v>
      </c>
      <c r="E125" s="27" t="s">
        <v>8</v>
      </c>
      <c r="F125" s="28">
        <v>43003</v>
      </c>
      <c r="G125" s="5">
        <v>2940</v>
      </c>
      <c r="H125" s="4">
        <v>2793</v>
      </c>
      <c r="I125" s="4">
        <v>2374.0500000000002</v>
      </c>
      <c r="J125" s="29">
        <f t="shared" si="0"/>
        <v>0.95</v>
      </c>
      <c r="K125" s="24"/>
    </row>
    <row r="126" spans="2:11" s="25" customFormat="1" ht="30" customHeight="1" x14ac:dyDescent="0.25">
      <c r="B126" s="26" t="s">
        <v>14</v>
      </c>
      <c r="C126" s="30" t="s">
        <v>25</v>
      </c>
      <c r="D126" s="27" t="s">
        <v>26</v>
      </c>
      <c r="E126" s="27" t="s">
        <v>9</v>
      </c>
      <c r="F126" s="28">
        <v>43003</v>
      </c>
      <c r="G126" s="5">
        <v>4991</v>
      </c>
      <c r="H126" s="4">
        <v>4741.45</v>
      </c>
      <c r="I126" s="4">
        <v>4030.2325000000001</v>
      </c>
      <c r="J126" s="29">
        <f t="shared" si="0"/>
        <v>0.95</v>
      </c>
      <c r="K126" s="24"/>
    </row>
    <row r="127" spans="2:11" s="25" customFormat="1" ht="30" customHeight="1" x14ac:dyDescent="0.25">
      <c r="B127" s="26" t="s">
        <v>14</v>
      </c>
      <c r="C127" s="30" t="s">
        <v>25</v>
      </c>
      <c r="D127" s="27" t="s">
        <v>26</v>
      </c>
      <c r="E127" s="27" t="s">
        <v>9</v>
      </c>
      <c r="F127" s="28">
        <v>43003</v>
      </c>
      <c r="G127" s="5">
        <v>49210</v>
      </c>
      <c r="H127" s="4">
        <v>46749.5</v>
      </c>
      <c r="I127" s="4">
        <v>39737.074999999997</v>
      </c>
      <c r="J127" s="29">
        <f t="shared" si="0"/>
        <v>0.95</v>
      </c>
      <c r="K127" s="24"/>
    </row>
    <row r="128" spans="2:11" s="25" customFormat="1" ht="30" customHeight="1" x14ac:dyDescent="0.25">
      <c r="B128" s="26" t="s">
        <v>14</v>
      </c>
      <c r="C128" s="30" t="s">
        <v>25</v>
      </c>
      <c r="D128" s="27" t="s">
        <v>26</v>
      </c>
      <c r="E128" s="27" t="s">
        <v>1</v>
      </c>
      <c r="F128" s="28">
        <v>43003</v>
      </c>
      <c r="G128" s="5">
        <v>27650</v>
      </c>
      <c r="H128" s="4">
        <v>26267.5</v>
      </c>
      <c r="I128" s="4">
        <v>22327.375</v>
      </c>
      <c r="J128" s="29">
        <f t="shared" si="0"/>
        <v>0.95</v>
      </c>
      <c r="K128" s="24"/>
    </row>
    <row r="129" spans="2:11" s="25" customFormat="1" ht="30" customHeight="1" x14ac:dyDescent="0.25">
      <c r="B129" s="26" t="s">
        <v>14</v>
      </c>
      <c r="C129" s="30" t="s">
        <v>25</v>
      </c>
      <c r="D129" s="27" t="s">
        <v>26</v>
      </c>
      <c r="E129" s="27" t="s">
        <v>12</v>
      </c>
      <c r="F129" s="28">
        <v>43003</v>
      </c>
      <c r="G129" s="5">
        <v>31598</v>
      </c>
      <c r="H129" s="4">
        <v>30018.1</v>
      </c>
      <c r="I129" s="4">
        <v>25515.384999999998</v>
      </c>
      <c r="J129" s="29">
        <f t="shared" si="0"/>
        <v>0.95</v>
      </c>
      <c r="K129" s="24"/>
    </row>
    <row r="130" spans="2:11" s="25" customFormat="1" ht="30" customHeight="1" thickBot="1" x14ac:dyDescent="0.3">
      <c r="B130" s="32" t="s">
        <v>14</v>
      </c>
      <c r="C130" s="33" t="s">
        <v>25</v>
      </c>
      <c r="D130" s="34" t="s">
        <v>26</v>
      </c>
      <c r="E130" s="34" t="s">
        <v>11</v>
      </c>
      <c r="F130" s="35">
        <v>43003</v>
      </c>
      <c r="G130" s="7">
        <v>2100</v>
      </c>
      <c r="H130" s="8">
        <v>1995</v>
      </c>
      <c r="I130" s="8">
        <v>1695.75</v>
      </c>
      <c r="J130" s="36">
        <f t="shared" si="0"/>
        <v>0.95</v>
      </c>
      <c r="K130" s="24"/>
    </row>
    <row r="131" spans="2:11" x14ac:dyDescent="0.25">
      <c r="G131" s="3"/>
      <c r="H131" s="3"/>
    </row>
    <row r="132" spans="2:11" x14ac:dyDescent="0.25">
      <c r="G132" s="3"/>
      <c r="H132" s="3"/>
    </row>
  </sheetData>
  <mergeCells count="1">
    <mergeCell ref="B7:J7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Setembro</vt:lpstr>
      <vt:lpstr>Setembro!Títulos_de_Impressão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2017-12-14T14:22:44Z</cp:lastPrinted>
  <dcterms:created xsi:type="dcterms:W3CDTF">2017-12-13T15:26:09Z</dcterms:created>
  <dcterms:modified xsi:type="dcterms:W3CDTF">2017-12-14T15:13:33Z</dcterms:modified>
</cp:coreProperties>
</file>