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4" l="1"/>
  <c r="G37" i="4"/>
  <c r="F37" i="4"/>
</calcChain>
</file>

<file path=xl/sharedStrings.xml><?xml version="1.0" encoding="utf-8"?>
<sst xmlns="http://schemas.openxmlformats.org/spreadsheetml/2006/main" count="119" uniqueCount="56">
  <si>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</si>
  <si>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</si>
  <si>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</si>
  <si>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</si>
  <si>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</si>
  <si>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</si>
  <si>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</si>
  <si>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</si>
  <si>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</si>
  <si>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Funchal</t>
  </si>
  <si>
    <t>Calheta</t>
  </si>
  <si>
    <t>Santa Cruz</t>
  </si>
  <si>
    <t>Ponta do Sol</t>
  </si>
  <si>
    <t>8.5.0</t>
  </si>
  <si>
    <t>TOTAL</t>
  </si>
  <si>
    <t>Candidaturas aprovadas em junho de 2018</t>
  </si>
  <si>
    <t>19.2.1</t>
  </si>
  <si>
    <t>3.1.1</t>
  </si>
  <si>
    <t>4.3.2</t>
  </si>
  <si>
    <t>8.2.0</t>
  </si>
  <si>
    <t>Quinta dos Albinos TER</t>
  </si>
  <si>
    <t>Pastelaria e Casa de Chá A Cana</t>
  </si>
  <si>
    <t>Remodelação da Quinta das Vinhas</t>
  </si>
  <si>
    <t>Criação de nova unidade TER</t>
  </si>
  <si>
    <t>Animação turistica e Vinícola</t>
  </si>
  <si>
    <t>Cantinho da Natureza TER</t>
  </si>
  <si>
    <t>Apoio à nova participação em regimes de qualidade</t>
  </si>
  <si>
    <t>Beneficiação do regadio da Fajã do Eixo - Ginjas</t>
  </si>
  <si>
    <t>Remodelação Sistema de Regadio na ARM na Ilha da Madeira - Fase 1 (Redes) e Atualização Cadastro das Infraestruturas…</t>
  </si>
  <si>
    <t>Exploração Agroflorestal da Santa</t>
  </si>
  <si>
    <t>Limpeza e controlo de espécies invasoras e beneficiação do coberto vegetal das Cruzes de Baixo/Lamerinhas</t>
  </si>
  <si>
    <t>Limpeza de espécies infestantes e reconversão do Coberto Vegetal do Montado da Esperança</t>
  </si>
  <si>
    <t>Limpeza e controlo de espécies invasoras na Terra Chã</t>
  </si>
  <si>
    <t>Recuperação e sinalização de zonas de lazer e de percursos pedestres recomendados na RAM</t>
  </si>
  <si>
    <t>Terra Bona, Lda.</t>
  </si>
  <si>
    <t>O Tasco Unipessoal, Lda.</t>
  </si>
  <si>
    <t>Madeira Garden Paradise - Investimentos Agroturísticos, Lda</t>
  </si>
  <si>
    <t>Abstract Bubbles, Lda.</t>
  </si>
  <si>
    <t>NENÚFARMARAVILHA - Lda</t>
  </si>
  <si>
    <t>LFE - Assoc. Agricultores Lenhoso e Fajã do Eixo</t>
  </si>
  <si>
    <t>ARM - Águas e Resíduos da Madeira, S.A.</t>
  </si>
  <si>
    <t xml:space="preserve"> Secretaria Regional de Agricultura e Pescas</t>
  </si>
  <si>
    <t>Inst. Florestas e Conservação Natureza, IP-RAM</t>
  </si>
  <si>
    <t>Santana</t>
  </si>
  <si>
    <t>Ribeira Brava</t>
  </si>
  <si>
    <t>São Vicente</t>
  </si>
  <si>
    <t>Câmara de Lobos</t>
  </si>
  <si>
    <t>Machico</t>
  </si>
  <si>
    <t>Porto Moniz</t>
  </si>
  <si>
    <t>RAM</t>
  </si>
  <si>
    <t>Quinta dos Albinos, Unipessoal, Ldª</t>
  </si>
  <si>
    <t>Agrela &amp; Henriques, Ldª</t>
  </si>
  <si>
    <t>William Hinton e Sons, Ldª</t>
  </si>
  <si>
    <t>Roberto Rodrigues Reis, Unipessoal, Ldª</t>
  </si>
  <si>
    <t>Ativo Fixo - Consultoria Imobiliária  Turismo, Sociedade Unipessoal, Ldª</t>
  </si>
  <si>
    <t>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</si>
</sst>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8" fontId="2" fillId="2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>
      <alignment horizontal="center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8" workbookViewId="0">
      <selection activeCell="B42" sqref="B42"/>
    </sheetView>
  </sheetViews>
  <sheetFormatPr defaultRowHeight="15" x14ac:dyDescent="0.25"/>
  <cols>
    <col min="1" max="1" width="9.42578125" style="7" customWidth="1"/>
    <col min="2" max="2" width="52.42578125" customWidth="1"/>
    <col min="3" max="3" width="39.7109375" customWidth="1"/>
    <col min="4" max="4" width="17.5703125" bestFit="1" customWidth="1"/>
    <col min="5" max="5" width="12.7109375" style="7" customWidth="1"/>
    <col min="6" max="6" width="15.7109375" customWidth="1"/>
    <col min="7" max="7" width="15.85546875" customWidth="1"/>
    <col min="8" max="8" width="16" style="1" bestFit="1" customWidth="1"/>
    <col min="9" max="9" width="10.570312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0" t="s">
        <v>15</v>
      </c>
      <c r="B8" s="21"/>
      <c r="C8" s="21"/>
      <c r="D8" s="21"/>
      <c r="E8" s="21"/>
      <c r="F8" s="21"/>
      <c r="G8" s="21"/>
      <c r="H8" s="21"/>
      <c r="I8" s="22"/>
    </row>
    <row r="9" spans="1:9" s="6" customFormat="1" ht="63" customHeight="1" x14ac:dyDescent="0.25">
      <c r="A9" s="27" t="s">
        <v>1</v>
      </c>
      <c r="B9" s="28" t="s">
        <v>0</v>
      </c>
      <c r="C9" s="29" t="s">
        <v>2</v>
      </c>
      <c r="D9" s="29" t="s">
        <v>3</v>
      </c>
      <c r="E9" s="29" t="s">
        <v>4</v>
      </c>
      <c r="F9" s="28" t="s">
        <v>5</v>
      </c>
      <c r="G9" s="29" t="s">
        <v>6</v>
      </c>
      <c r="H9" s="29" t="s">
        <v>7</v>
      </c>
      <c r="I9" s="30" t="s">
        <v>8</v>
      </c>
    </row>
    <row r="10" spans="1:9" s="8" customFormat="1" ht="35.1" customHeight="1" x14ac:dyDescent="0.25">
      <c r="A10" s="12" t="s">
        <v>16</v>
      </c>
      <c r="B10" s="10" t="s">
        <v>20</v>
      </c>
      <c r="C10" s="10" t="s">
        <v>50</v>
      </c>
      <c r="D10" s="10" t="s">
        <v>43</v>
      </c>
      <c r="E10" s="14">
        <v>43259</v>
      </c>
      <c r="F10" s="18">
        <v>426749.26</v>
      </c>
      <c r="G10" s="18">
        <v>170699.704</v>
      </c>
      <c r="H10" s="18">
        <v>145094.74840000001</v>
      </c>
      <c r="I10" s="31">
        <v>0.4</v>
      </c>
    </row>
    <row r="11" spans="1:9" s="8" customFormat="1" ht="35.1" customHeight="1" x14ac:dyDescent="0.25">
      <c r="A11" s="12" t="s">
        <v>16</v>
      </c>
      <c r="B11" s="10" t="s">
        <v>21</v>
      </c>
      <c r="C11" s="10" t="s">
        <v>51</v>
      </c>
      <c r="D11" s="10" t="s">
        <v>10</v>
      </c>
      <c r="E11" s="14">
        <v>43259</v>
      </c>
      <c r="F11" s="18">
        <v>97099.6</v>
      </c>
      <c r="G11" s="18">
        <v>58259.76</v>
      </c>
      <c r="H11" s="18">
        <v>49520.796000000002</v>
      </c>
      <c r="I11" s="31">
        <v>0.6</v>
      </c>
    </row>
    <row r="12" spans="1:9" ht="35.1" customHeight="1" x14ac:dyDescent="0.25">
      <c r="A12" s="12" t="s">
        <v>16</v>
      </c>
      <c r="B12" s="10" t="s">
        <v>22</v>
      </c>
      <c r="C12" s="10" t="s">
        <v>52</v>
      </c>
      <c r="D12" s="10" t="s">
        <v>10</v>
      </c>
      <c r="E12" s="14">
        <v>43259</v>
      </c>
      <c r="F12" s="18">
        <v>403374.95</v>
      </c>
      <c r="G12" s="18">
        <v>200000</v>
      </c>
      <c r="H12" s="18">
        <v>170000</v>
      </c>
      <c r="I12" s="31">
        <v>0.5</v>
      </c>
    </row>
    <row r="13" spans="1:9" ht="35.1" customHeight="1" x14ac:dyDescent="0.25">
      <c r="A13" s="12" t="s">
        <v>16</v>
      </c>
      <c r="B13" s="10" t="s">
        <v>23</v>
      </c>
      <c r="C13" s="10" t="s">
        <v>53</v>
      </c>
      <c r="D13" s="10" t="s">
        <v>44</v>
      </c>
      <c r="E13" s="14">
        <v>43259</v>
      </c>
      <c r="F13" s="18">
        <v>341315.9</v>
      </c>
      <c r="G13" s="18">
        <v>200000</v>
      </c>
      <c r="H13" s="18">
        <v>170000</v>
      </c>
      <c r="I13" s="31">
        <v>0.6</v>
      </c>
    </row>
    <row r="14" spans="1:9" ht="35.1" customHeight="1" x14ac:dyDescent="0.25">
      <c r="A14" s="12" t="s">
        <v>16</v>
      </c>
      <c r="B14" s="10" t="s">
        <v>24</v>
      </c>
      <c r="C14" s="10" t="s">
        <v>34</v>
      </c>
      <c r="D14" s="10" t="s">
        <v>45</v>
      </c>
      <c r="E14" s="14">
        <v>43259</v>
      </c>
      <c r="F14" s="18">
        <v>324545.17</v>
      </c>
      <c r="G14" s="18">
        <v>162272.58499999999</v>
      </c>
      <c r="H14" s="18">
        <v>137931.6972</v>
      </c>
      <c r="I14" s="31">
        <v>0.5</v>
      </c>
    </row>
    <row r="15" spans="1:9" ht="35.1" customHeight="1" x14ac:dyDescent="0.25">
      <c r="A15" s="12" t="s">
        <v>16</v>
      </c>
      <c r="B15" s="10" t="s">
        <v>25</v>
      </c>
      <c r="C15" s="10" t="s">
        <v>54</v>
      </c>
      <c r="D15" s="10" t="s">
        <v>10</v>
      </c>
      <c r="E15" s="14">
        <v>43259</v>
      </c>
      <c r="F15" s="18">
        <v>347319.92</v>
      </c>
      <c r="G15" s="18">
        <v>173659.96</v>
      </c>
      <c r="H15" s="18">
        <v>147610.96599999999</v>
      </c>
      <c r="I15" s="31">
        <v>0.5</v>
      </c>
    </row>
    <row r="16" spans="1:9" ht="35.1" customHeight="1" x14ac:dyDescent="0.25">
      <c r="A16" s="12" t="s">
        <v>17</v>
      </c>
      <c r="B16" s="10" t="s">
        <v>26</v>
      </c>
      <c r="C16" s="10" t="s">
        <v>55</v>
      </c>
      <c r="D16" s="10" t="s">
        <v>9</v>
      </c>
      <c r="E16" s="14">
        <v>43280</v>
      </c>
      <c r="F16" s="18">
        <v>1030.4000000000001</v>
      </c>
      <c r="G16" s="18">
        <v>1030.4000000000001</v>
      </c>
      <c r="H16" s="18">
        <v>875.84</v>
      </c>
      <c r="I16" s="16">
        <v>1</v>
      </c>
    </row>
    <row r="17" spans="1:9" ht="35.1" customHeight="1" x14ac:dyDescent="0.25">
      <c r="A17" s="12" t="s">
        <v>17</v>
      </c>
      <c r="B17" s="10" t="s">
        <v>26</v>
      </c>
      <c r="C17" s="10" t="s">
        <v>55</v>
      </c>
      <c r="D17" s="10" t="s">
        <v>9</v>
      </c>
      <c r="E17" s="14">
        <v>43280</v>
      </c>
      <c r="F17" s="18">
        <v>1030.4000000000001</v>
      </c>
      <c r="G17" s="18">
        <v>1030.4000000000001</v>
      </c>
      <c r="H17" s="18">
        <v>875.84</v>
      </c>
      <c r="I17" s="16">
        <v>1</v>
      </c>
    </row>
    <row r="18" spans="1:9" ht="35.1" customHeight="1" x14ac:dyDescent="0.25">
      <c r="A18" s="12" t="s">
        <v>17</v>
      </c>
      <c r="B18" s="10" t="s">
        <v>26</v>
      </c>
      <c r="C18" s="10" t="s">
        <v>55</v>
      </c>
      <c r="D18" s="10" t="s">
        <v>9</v>
      </c>
      <c r="E18" s="14">
        <v>43280</v>
      </c>
      <c r="F18" s="18">
        <v>1030.4000000000001</v>
      </c>
      <c r="G18" s="18">
        <v>1030.4000000000001</v>
      </c>
      <c r="H18" s="18">
        <v>875.84</v>
      </c>
      <c r="I18" s="16">
        <v>1</v>
      </c>
    </row>
    <row r="19" spans="1:9" ht="35.1" customHeight="1" x14ac:dyDescent="0.25">
      <c r="A19" s="12" t="s">
        <v>17</v>
      </c>
      <c r="B19" s="10" t="s">
        <v>26</v>
      </c>
      <c r="C19" s="10" t="s">
        <v>35</v>
      </c>
      <c r="D19" s="10" t="s">
        <v>9</v>
      </c>
      <c r="E19" s="14">
        <v>43280</v>
      </c>
      <c r="F19" s="18">
        <v>754.59</v>
      </c>
      <c r="G19" s="18">
        <v>754.59</v>
      </c>
      <c r="H19" s="18">
        <v>641.40150000000006</v>
      </c>
      <c r="I19" s="16">
        <v>1</v>
      </c>
    </row>
    <row r="20" spans="1:9" ht="35.1" customHeight="1" x14ac:dyDescent="0.25">
      <c r="A20" s="12" t="s">
        <v>17</v>
      </c>
      <c r="B20" s="10" t="s">
        <v>26</v>
      </c>
      <c r="C20" s="10" t="s">
        <v>36</v>
      </c>
      <c r="D20" s="10" t="s">
        <v>9</v>
      </c>
      <c r="E20" s="14">
        <v>43280</v>
      </c>
      <c r="F20" s="18">
        <v>1030.4000000000001</v>
      </c>
      <c r="G20" s="18">
        <v>1030.4000000000001</v>
      </c>
      <c r="H20" s="18">
        <v>875.84</v>
      </c>
      <c r="I20" s="16">
        <v>1</v>
      </c>
    </row>
    <row r="21" spans="1:9" ht="35.1" customHeight="1" x14ac:dyDescent="0.25">
      <c r="A21" s="12" t="s">
        <v>17</v>
      </c>
      <c r="B21" s="10" t="s">
        <v>26</v>
      </c>
      <c r="C21" s="10" t="s">
        <v>55</v>
      </c>
      <c r="D21" s="10" t="s">
        <v>9</v>
      </c>
      <c r="E21" s="14">
        <v>43280</v>
      </c>
      <c r="F21" s="18">
        <v>780.6</v>
      </c>
      <c r="G21" s="18">
        <v>780.6</v>
      </c>
      <c r="H21" s="18">
        <v>663.51</v>
      </c>
      <c r="I21" s="16">
        <v>1</v>
      </c>
    </row>
    <row r="22" spans="1:9" ht="35.1" customHeight="1" x14ac:dyDescent="0.25">
      <c r="A22" s="12" t="s">
        <v>17</v>
      </c>
      <c r="B22" s="10" t="s">
        <v>26</v>
      </c>
      <c r="C22" s="10" t="s">
        <v>37</v>
      </c>
      <c r="D22" s="10" t="s">
        <v>43</v>
      </c>
      <c r="E22" s="14">
        <v>43280</v>
      </c>
      <c r="F22" s="18">
        <v>1030.4000000000001</v>
      </c>
      <c r="G22" s="18">
        <v>1030.4000000000001</v>
      </c>
      <c r="H22" s="18">
        <v>875.84</v>
      </c>
      <c r="I22" s="16">
        <v>1</v>
      </c>
    </row>
    <row r="23" spans="1:9" ht="35.1" customHeight="1" x14ac:dyDescent="0.25">
      <c r="A23" s="12" t="s">
        <v>17</v>
      </c>
      <c r="B23" s="10" t="s">
        <v>26</v>
      </c>
      <c r="C23" s="10" t="s">
        <v>38</v>
      </c>
      <c r="D23" s="10" t="s">
        <v>11</v>
      </c>
      <c r="E23" s="14">
        <v>43280</v>
      </c>
      <c r="F23" s="18">
        <v>728.57</v>
      </c>
      <c r="G23" s="18">
        <v>728.57</v>
      </c>
      <c r="H23" s="18">
        <v>619.28449999999998</v>
      </c>
      <c r="I23" s="16">
        <v>1</v>
      </c>
    </row>
    <row r="24" spans="1:9" ht="35.1" customHeight="1" x14ac:dyDescent="0.25">
      <c r="A24" s="12" t="s">
        <v>17</v>
      </c>
      <c r="B24" s="10" t="s">
        <v>26</v>
      </c>
      <c r="C24" s="10" t="s">
        <v>55</v>
      </c>
      <c r="D24" s="10" t="s">
        <v>12</v>
      </c>
      <c r="E24" s="14">
        <v>43280</v>
      </c>
      <c r="F24" s="18">
        <v>754.59</v>
      </c>
      <c r="G24" s="18">
        <v>754.59</v>
      </c>
      <c r="H24" s="18">
        <v>641.40150000000006</v>
      </c>
      <c r="I24" s="16">
        <v>1</v>
      </c>
    </row>
    <row r="25" spans="1:9" ht="35.1" customHeight="1" x14ac:dyDescent="0.25">
      <c r="A25" s="12" t="s">
        <v>17</v>
      </c>
      <c r="B25" s="10" t="s">
        <v>26</v>
      </c>
      <c r="C25" s="10" t="s">
        <v>55</v>
      </c>
      <c r="D25" s="10" t="s">
        <v>46</v>
      </c>
      <c r="E25" s="14">
        <v>43280</v>
      </c>
      <c r="F25" s="18">
        <v>1030.4000000000001</v>
      </c>
      <c r="G25" s="18">
        <v>1030.4000000000001</v>
      </c>
      <c r="H25" s="18">
        <v>875.84</v>
      </c>
      <c r="I25" s="16">
        <v>1</v>
      </c>
    </row>
    <row r="26" spans="1:9" ht="35.1" customHeight="1" x14ac:dyDescent="0.25">
      <c r="A26" s="12" t="s">
        <v>17</v>
      </c>
      <c r="B26" s="10" t="s">
        <v>26</v>
      </c>
      <c r="C26" s="10" t="s">
        <v>55</v>
      </c>
      <c r="D26" s="10" t="s">
        <v>12</v>
      </c>
      <c r="E26" s="14">
        <v>43280</v>
      </c>
      <c r="F26" s="18">
        <v>754.59</v>
      </c>
      <c r="G26" s="18">
        <v>754.59</v>
      </c>
      <c r="H26" s="18">
        <v>641.40150000000006</v>
      </c>
      <c r="I26" s="16">
        <v>1</v>
      </c>
    </row>
    <row r="27" spans="1:9" ht="35.1" customHeight="1" x14ac:dyDescent="0.25">
      <c r="A27" s="12" t="s">
        <v>17</v>
      </c>
      <c r="B27" s="10" t="s">
        <v>26</v>
      </c>
      <c r="C27" s="10" t="s">
        <v>55</v>
      </c>
      <c r="D27" s="10" t="s">
        <v>11</v>
      </c>
      <c r="E27" s="14">
        <v>43280</v>
      </c>
      <c r="F27" s="18">
        <v>754.59</v>
      </c>
      <c r="G27" s="18">
        <v>754.59</v>
      </c>
      <c r="H27" s="18">
        <v>641.40150000000006</v>
      </c>
      <c r="I27" s="16">
        <v>1</v>
      </c>
    </row>
    <row r="28" spans="1:9" ht="35.1" customHeight="1" x14ac:dyDescent="0.25">
      <c r="A28" s="12" t="s">
        <v>17</v>
      </c>
      <c r="B28" s="10" t="s">
        <v>26</v>
      </c>
      <c r="C28" s="10" t="s">
        <v>55</v>
      </c>
      <c r="D28" s="10" t="s">
        <v>11</v>
      </c>
      <c r="E28" s="14">
        <v>43280</v>
      </c>
      <c r="F28" s="18">
        <v>754.59</v>
      </c>
      <c r="G28" s="18">
        <v>754.59</v>
      </c>
      <c r="H28" s="18">
        <v>641.40150000000006</v>
      </c>
      <c r="I28" s="16">
        <v>1</v>
      </c>
    </row>
    <row r="29" spans="1:9" ht="35.1" customHeight="1" x14ac:dyDescent="0.25">
      <c r="A29" s="12" t="s">
        <v>17</v>
      </c>
      <c r="B29" s="10" t="s">
        <v>26</v>
      </c>
      <c r="C29" s="10" t="s">
        <v>55</v>
      </c>
      <c r="D29" s="10" t="s">
        <v>47</v>
      </c>
      <c r="E29" s="14">
        <v>43280</v>
      </c>
      <c r="F29" s="18">
        <v>780.6</v>
      </c>
      <c r="G29" s="18">
        <v>780.6</v>
      </c>
      <c r="H29" s="18">
        <v>663.51</v>
      </c>
      <c r="I29" s="16">
        <v>1</v>
      </c>
    </row>
    <row r="30" spans="1:9" ht="35.1" customHeight="1" x14ac:dyDescent="0.25">
      <c r="A30" s="12" t="s">
        <v>18</v>
      </c>
      <c r="B30" s="10" t="s">
        <v>27</v>
      </c>
      <c r="C30" s="10" t="s">
        <v>39</v>
      </c>
      <c r="D30" s="10" t="s">
        <v>45</v>
      </c>
      <c r="E30" s="14">
        <v>43259</v>
      </c>
      <c r="F30" s="18">
        <v>582550.37</v>
      </c>
      <c r="G30" s="18">
        <v>582550.37</v>
      </c>
      <c r="H30" s="18">
        <v>495167.81449999998</v>
      </c>
      <c r="I30" s="16">
        <v>1</v>
      </c>
    </row>
    <row r="31" spans="1:9" ht="35.1" customHeight="1" x14ac:dyDescent="0.25">
      <c r="A31" s="12" t="s">
        <v>18</v>
      </c>
      <c r="B31" s="10" t="s">
        <v>28</v>
      </c>
      <c r="C31" s="10" t="s">
        <v>40</v>
      </c>
      <c r="D31" s="10" t="s">
        <v>11</v>
      </c>
      <c r="E31" s="14">
        <v>43259</v>
      </c>
      <c r="F31" s="18">
        <v>7545409.75</v>
      </c>
      <c r="G31" s="18">
        <v>7545409.75</v>
      </c>
      <c r="H31" s="18">
        <v>6413598.2874999996</v>
      </c>
      <c r="I31" s="16">
        <v>1</v>
      </c>
    </row>
    <row r="32" spans="1:9" ht="35.1" customHeight="1" x14ac:dyDescent="0.25">
      <c r="A32" s="12" t="s">
        <v>19</v>
      </c>
      <c r="B32" s="10" t="s">
        <v>29</v>
      </c>
      <c r="C32" s="10" t="s">
        <v>41</v>
      </c>
      <c r="D32" s="10" t="s">
        <v>48</v>
      </c>
      <c r="E32" s="14">
        <v>43280</v>
      </c>
      <c r="F32" s="18">
        <v>2100486.4</v>
      </c>
      <c r="G32" s="18">
        <v>1680389.1200000001</v>
      </c>
      <c r="H32" s="18">
        <v>1428330.7520000001</v>
      </c>
      <c r="I32" s="16">
        <v>0.8</v>
      </c>
    </row>
    <row r="33" spans="1:9" ht="35.1" customHeight="1" x14ac:dyDescent="0.25">
      <c r="A33" s="12" t="s">
        <v>13</v>
      </c>
      <c r="B33" s="10" t="s">
        <v>30</v>
      </c>
      <c r="C33" s="10" t="s">
        <v>42</v>
      </c>
      <c r="D33" s="10" t="s">
        <v>11</v>
      </c>
      <c r="E33" s="14">
        <v>43280</v>
      </c>
      <c r="F33" s="18">
        <v>166244.94</v>
      </c>
      <c r="G33" s="18">
        <v>166244.94</v>
      </c>
      <c r="H33" s="18">
        <v>141308.19899999999</v>
      </c>
      <c r="I33" s="16">
        <v>1</v>
      </c>
    </row>
    <row r="34" spans="1:9" ht="35.1" customHeight="1" x14ac:dyDescent="0.25">
      <c r="A34" s="12" t="s">
        <v>13</v>
      </c>
      <c r="B34" s="10" t="s">
        <v>31</v>
      </c>
      <c r="C34" s="10" t="s">
        <v>42</v>
      </c>
      <c r="D34" s="10" t="s">
        <v>9</v>
      </c>
      <c r="E34" s="14">
        <v>43280</v>
      </c>
      <c r="F34" s="18">
        <v>672006.11</v>
      </c>
      <c r="G34" s="18">
        <v>672006.11</v>
      </c>
      <c r="H34" s="18">
        <v>571205.19350000005</v>
      </c>
      <c r="I34" s="16">
        <v>1</v>
      </c>
    </row>
    <row r="35" spans="1:9" ht="35.1" customHeight="1" x14ac:dyDescent="0.25">
      <c r="A35" s="12" t="s">
        <v>13</v>
      </c>
      <c r="B35" s="10" t="s">
        <v>32</v>
      </c>
      <c r="C35" s="10" t="s">
        <v>42</v>
      </c>
      <c r="D35" s="10" t="s">
        <v>48</v>
      </c>
      <c r="E35" s="14">
        <v>43280</v>
      </c>
      <c r="F35" s="18">
        <v>291803.14</v>
      </c>
      <c r="G35" s="18">
        <v>291803.14</v>
      </c>
      <c r="H35" s="18">
        <v>248032.66899999999</v>
      </c>
      <c r="I35" s="16">
        <v>1</v>
      </c>
    </row>
    <row r="36" spans="1:9" ht="35.1" customHeight="1" thickBot="1" x14ac:dyDescent="0.3">
      <c r="A36" s="13" t="s">
        <v>13</v>
      </c>
      <c r="B36" s="11" t="s">
        <v>33</v>
      </c>
      <c r="C36" s="11" t="s">
        <v>42</v>
      </c>
      <c r="D36" s="11" t="s">
        <v>49</v>
      </c>
      <c r="E36" s="15">
        <v>43280</v>
      </c>
      <c r="F36" s="19">
        <v>258071.48</v>
      </c>
      <c r="G36" s="19">
        <v>258071.48</v>
      </c>
      <c r="H36" s="19">
        <v>219360.758</v>
      </c>
      <c r="I36" s="17">
        <v>1</v>
      </c>
    </row>
    <row r="37" spans="1:9" ht="15.75" thickBot="1" x14ac:dyDescent="0.3">
      <c r="A37" s="23" t="s">
        <v>14</v>
      </c>
      <c r="B37" s="24"/>
      <c r="C37" s="24"/>
      <c r="D37" s="24"/>
      <c r="E37" s="26"/>
      <c r="F37" s="25">
        <f>SUM(F10:F36)</f>
        <v>13569222.109999999</v>
      </c>
      <c r="G37" s="25">
        <f>SUM(G10:G36)</f>
        <v>12173612.038999999</v>
      </c>
      <c r="H37" s="25">
        <f>SUM(H10:H36)</f>
        <v>10347570.233099999</v>
      </c>
      <c r="I37" s="26"/>
    </row>
  </sheetData>
  <mergeCells count="1">
    <mergeCell ref="A8:I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2018-06-25T09:51:51Z</cp:lastPrinted>
  <dcterms:created xsi:type="dcterms:W3CDTF">2017-12-13T15:26:09Z</dcterms:created>
  <dcterms:modified xsi:type="dcterms:W3CDTF">2018-09-17T10:09:10Z</dcterms:modified>
</cp:coreProperties>
</file>