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.mendonca\Desktop\CANDIDATRURAS APROVADAS\2022\"/>
    </mc:Choice>
  </mc:AlternateContent>
  <xr:revisionPtr revIDLastSave="0" documentId="13_ncr:1_{02BE1209-AFE1-47FA-8684-C93775ACC813}" xr6:coauthVersionLast="36" xr6:coauthVersionMax="36" xr10:uidLastSave="{00000000-0000-0000-0000-000000000000}"/>
  <bookViews>
    <workbookView xWindow="0" yWindow="0" windowWidth="27990" windowHeight="12195" xr2:uid="{00000000-000D-0000-FFFF-FFFF00000000}"/>
  </bookViews>
  <sheets>
    <sheet name="OUTUBRO" sheetId="7" r:id="rId1"/>
  </sheets>
  <definedNames>
    <definedName name="_xlnm.Print_Titles" localSheetId="0">OUTUBRO!$1:$9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7" l="1"/>
  <c r="H26" i="7"/>
  <c r="G26" i="7"/>
</calcChain>
</file>

<file path=xl/sharedStrings.xml><?xml version="1.0" encoding="utf-8"?>
<sst xmlns="http://schemas.openxmlformats.org/spreadsheetml/2006/main" count="75" uniqueCount="44">
  <si>
    <t>Nº da 
Ação</t>
  </si>
  <si>
    <t>Designação do Projeto</t>
  </si>
  <si>
    <t>Nome do 
Beneficiário</t>
  </si>
  <si>
    <t>Concelho do 
empreendimento</t>
  </si>
  <si>
    <t>Data de 
Aprovação</t>
  </si>
  <si>
    <t>Elegível</t>
  </si>
  <si>
    <t>Montante 
Aprovado 
Despesa Pública</t>
  </si>
  <si>
    <t>Montante 
Aprovado 
FEADER</t>
  </si>
  <si>
    <t>Taxa de 
Apoio</t>
  </si>
  <si>
    <t>TOTAL</t>
  </si>
  <si>
    <t>Ribeira Brava</t>
  </si>
  <si>
    <t>Câmara de Lobos</t>
  </si>
  <si>
    <t>Ponta do Sol</t>
  </si>
  <si>
    <t>Calheta</t>
  </si>
  <si>
    <t>São Vicente</t>
  </si>
  <si>
    <t>Porto Santo</t>
  </si>
  <si>
    <t>Funchal</t>
  </si>
  <si>
    <t>Santa Cruz</t>
  </si>
  <si>
    <t>3.1.1</t>
  </si>
  <si>
    <t>Apoio à nova participação em regimes de qualidade</t>
  </si>
  <si>
    <t>19.2.2</t>
  </si>
  <si>
    <t>19.2.1</t>
  </si>
  <si>
    <t>Empreendimento Turístico Parâmetro Aventureiro</t>
  </si>
  <si>
    <t>Parâmetro Aventureiro, Lda.</t>
  </si>
  <si>
    <t>Casas Massapez Royals</t>
  </si>
  <si>
    <t>Luiztro Rentals, Lda.</t>
  </si>
  <si>
    <t xml:space="preserve">The ONE Vila Ladeira dos Zimbreiros </t>
  </si>
  <si>
    <t>Paragem Activa Unipessoal, Lda.</t>
  </si>
  <si>
    <t>XVIII Feira das Sopas do Campo</t>
  </si>
  <si>
    <t>Casa do Povo da Boaventura</t>
  </si>
  <si>
    <t>Festa de Santa Isabel - A tradição de um povo</t>
  </si>
  <si>
    <t>XXI Mostra da Banana</t>
  </si>
  <si>
    <t>XIV Festa da Lapa - do Mar à Serra</t>
  </si>
  <si>
    <t>Casa do Povo do Paúl do Mar</t>
  </si>
  <si>
    <t>Mostra Regional do Figo Tabaibo e Mel 2022</t>
  </si>
  <si>
    <t>Casa do Povo da Fajã da Ovelha</t>
  </si>
  <si>
    <t xml:space="preserve">V Mostra do Maracujá e Derivados </t>
  </si>
  <si>
    <t>Acoeste - Associação da Costa Oeste</t>
  </si>
  <si>
    <t>Até ao Lavar dos cestos é vindima - Edição 2022</t>
  </si>
  <si>
    <t>Vitaverdi, Lda.</t>
  </si>
  <si>
    <t>Particular</t>
  </si>
  <si>
    <t>Casa do Povo da Ponta Delgada</t>
  </si>
  <si>
    <t>Casa do Povo da Ponta do Sol</t>
  </si>
  <si>
    <t>Candidaturas aprovadas em outubro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</si>
</sst>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medium">
        <color theme="8" tint="-0.499984740745262"/>
      </top>
      <bottom/>
      <diagonal/>
    </border>
    <border>
      <left style="thin">
        <color rgb="FF1F4E78"/>
      </left>
      <right style="thin">
        <color rgb="FF1F4E78"/>
      </right>
      <top style="thin">
        <color rgb="FF1F4E78"/>
      </top>
      <bottom style="thin">
        <color rgb="FF1F4E78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thin">
        <color theme="8" tint="-0.499984740745262"/>
      </right>
      <top/>
      <bottom style="thin">
        <color theme="8" tint="-0.499984740745262"/>
      </bottom>
      <diagonal/>
    </border>
    <border>
      <left style="medium">
        <color theme="4" tint="-0.499984740745262"/>
      </left>
      <right/>
      <top style="thin">
        <color theme="8" tint="-0.499984740745262"/>
      </top>
      <bottom style="medium">
        <color theme="4" tint="-0.499984740745262"/>
      </bottom>
      <diagonal/>
    </border>
    <border>
      <left/>
      <right/>
      <top style="thin">
        <color theme="8" tint="-0.499984740745262"/>
      </top>
      <bottom style="medium">
        <color theme="4" tint="-0.499984740745262"/>
      </bottom>
      <diagonal/>
    </border>
    <border>
      <left/>
      <right style="thin">
        <color theme="4" tint="-0.499984740745262"/>
      </right>
      <top style="thin">
        <color theme="8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4" fontId="2" fillId="2" borderId="7" xfId="0" applyNumberFormat="1" applyFont="1" applyFill="1" applyBorder="1" applyAlignment="1">
      <alignment vertical="center"/>
    </xf>
    <xf numFmtId="44" fontId="3" fillId="2" borderId="8" xfId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44" fontId="3" fillId="0" borderId="10" xfId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44" fontId="3" fillId="0" borderId="13" xfId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</cellXfs>
  <cellStyles count="3">
    <cellStyle name="Moeda" xfId="1" builtinId="4"/>
    <cellStyle name="Mo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114300</xdr:rowOff>
    </xdr:from>
    <xdr:to>
      <xdr:col>3</xdr:col>
      <xdr:colOff>638175</xdr:colOff>
      <xdr:row>4</xdr:row>
      <xdr:rowOff>115934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C31B5E7-1EA7-4E0B-8218-4CCF9B571C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0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D83EE-41D2-4A58-B926-3A7F9CB12268}">
  <dimension ref="B2:L27"/>
  <sheetViews>
    <sheetView tabSelected="1" topLeftCell="A10" workbookViewId="0">
      <selection activeCell="F10" sqref="F10:F25"/>
    </sheetView>
  </sheetViews>
  <sheetFormatPr defaultRowHeight="15" x14ac:dyDescent="0.25"/>
  <cols>
    <col min="1" max="1" width="23.7109375" style="2" customWidth="1"/>
    <col min="2" max="2" width="7.140625" style="7" customWidth="1"/>
    <col min="3" max="3" width="37.5703125" style="2" customWidth="1"/>
    <col min="4" max="4" width="33.85546875" style="2" customWidth="1"/>
    <col min="5" max="5" width="18.28515625" style="2" customWidth="1"/>
    <col min="6" max="6" width="11.140625" style="7" customWidth="1"/>
    <col min="7" max="7" width="15.42578125" style="2" customWidth="1"/>
    <col min="8" max="8" width="15" style="2" customWidth="1"/>
    <col min="9" max="9" width="14.5703125" style="1" customWidth="1"/>
    <col min="10" max="10" width="8.7109375" style="8" customWidth="1"/>
    <col min="11" max="11" width="13.140625" style="2" bestFit="1" customWidth="1"/>
    <col min="12" max="16384" width="9.140625" style="2"/>
  </cols>
  <sheetData>
    <row r="2" spans="2:10" s="4" customFormat="1" x14ac:dyDescent="0.25">
      <c r="B2" s="5"/>
      <c r="F2" s="5"/>
      <c r="G2" s="5"/>
      <c r="H2" s="5"/>
      <c r="I2" s="5"/>
      <c r="J2" s="3"/>
    </row>
    <row r="3" spans="2:10" s="4" customFormat="1" x14ac:dyDescent="0.25">
      <c r="B3" s="5"/>
      <c r="F3" s="5"/>
      <c r="G3" s="5"/>
      <c r="H3" s="5"/>
      <c r="I3" s="5"/>
      <c r="J3" s="3"/>
    </row>
    <row r="4" spans="2:10" s="4" customFormat="1" x14ac:dyDescent="0.25">
      <c r="B4" s="5"/>
      <c r="F4" s="5"/>
      <c r="G4" s="5"/>
      <c r="H4" s="5"/>
      <c r="I4" s="5"/>
      <c r="J4" s="3"/>
    </row>
    <row r="5" spans="2:10" s="4" customFormat="1" x14ac:dyDescent="0.25">
      <c r="B5" s="5"/>
      <c r="F5" s="5"/>
      <c r="G5" s="5"/>
      <c r="H5" s="5"/>
      <c r="I5" s="5"/>
      <c r="J5" s="3"/>
    </row>
    <row r="6" spans="2:10" s="4" customFormat="1" x14ac:dyDescent="0.25">
      <c r="B6" s="5"/>
      <c r="F6" s="5"/>
      <c r="G6" s="5"/>
      <c r="H6" s="5"/>
      <c r="I6" s="5"/>
      <c r="J6" s="3"/>
    </row>
    <row r="7" spans="2:10" s="4" customFormat="1" ht="15.75" thickBot="1" x14ac:dyDescent="0.3">
      <c r="B7" s="5"/>
      <c r="F7" s="5"/>
      <c r="G7" s="5"/>
      <c r="H7" s="5"/>
      <c r="I7" s="5"/>
      <c r="J7" s="3"/>
    </row>
    <row r="8" spans="2:10" s="6" customFormat="1" ht="30" customHeight="1" x14ac:dyDescent="0.25">
      <c r="B8" s="39" t="s">
        <v>43</v>
      </c>
      <c r="C8" s="40"/>
      <c r="D8" s="40"/>
      <c r="E8" s="40"/>
      <c r="F8" s="40"/>
      <c r="G8" s="40"/>
      <c r="H8" s="40"/>
      <c r="I8" s="40"/>
      <c r="J8" s="41"/>
    </row>
    <row r="9" spans="2:10" s="6" customFormat="1" ht="51.75" customHeight="1" thickBot="1" x14ac:dyDescent="0.3">
      <c r="B9" s="12" t="s">
        <v>0</v>
      </c>
      <c r="C9" s="13" t="s">
        <v>1</v>
      </c>
      <c r="D9" s="14" t="s">
        <v>2</v>
      </c>
      <c r="E9" s="14" t="s">
        <v>3</v>
      </c>
      <c r="F9" s="14" t="s">
        <v>4</v>
      </c>
      <c r="G9" s="13" t="s">
        <v>5</v>
      </c>
      <c r="H9" s="14" t="s">
        <v>6</v>
      </c>
      <c r="I9" s="14" t="s">
        <v>7</v>
      </c>
      <c r="J9" s="15" t="s">
        <v>8</v>
      </c>
    </row>
    <row r="10" spans="2:10" s="11" customFormat="1" ht="30" customHeight="1" x14ac:dyDescent="0.25">
      <c r="B10" s="20" t="s">
        <v>21</v>
      </c>
      <c r="C10" s="21" t="s">
        <v>22</v>
      </c>
      <c r="D10" s="22" t="s">
        <v>23</v>
      </c>
      <c r="E10" s="23" t="s">
        <v>13</v>
      </c>
      <c r="F10" s="37">
        <v>44844</v>
      </c>
      <c r="G10" s="24">
        <v>200533.89</v>
      </c>
      <c r="H10" s="24">
        <v>80213.56</v>
      </c>
      <c r="I10" s="24">
        <v>68181.525999999998</v>
      </c>
      <c r="J10" s="25">
        <v>40</v>
      </c>
    </row>
    <row r="11" spans="2:10" s="11" customFormat="1" ht="30" customHeight="1" x14ac:dyDescent="0.25">
      <c r="B11" s="26" t="s">
        <v>21</v>
      </c>
      <c r="C11" s="27" t="s">
        <v>24</v>
      </c>
      <c r="D11" s="28" t="s">
        <v>25</v>
      </c>
      <c r="E11" s="27" t="s">
        <v>13</v>
      </c>
      <c r="F11" s="38">
        <v>44844</v>
      </c>
      <c r="G11" s="29">
        <v>269436.65000000002</v>
      </c>
      <c r="H11" s="29">
        <v>134718.32999999999</v>
      </c>
      <c r="I11" s="29">
        <v>114510.5805</v>
      </c>
      <c r="J11" s="30">
        <v>50</v>
      </c>
    </row>
    <row r="12" spans="2:10" s="11" customFormat="1" ht="30" customHeight="1" x14ac:dyDescent="0.25">
      <c r="B12" s="26" t="s">
        <v>21</v>
      </c>
      <c r="C12" s="28" t="s">
        <v>26</v>
      </c>
      <c r="D12" s="28" t="s">
        <v>27</v>
      </c>
      <c r="E12" s="27" t="s">
        <v>13</v>
      </c>
      <c r="F12" s="38">
        <v>44844</v>
      </c>
      <c r="G12" s="29">
        <v>216129.45</v>
      </c>
      <c r="H12" s="29">
        <v>108064.73</v>
      </c>
      <c r="I12" s="29">
        <v>91855.020499999999</v>
      </c>
      <c r="J12" s="30">
        <v>50</v>
      </c>
    </row>
    <row r="13" spans="2:10" s="11" customFormat="1" ht="30" customHeight="1" x14ac:dyDescent="0.25">
      <c r="B13" s="26" t="s">
        <v>20</v>
      </c>
      <c r="C13" s="28" t="s">
        <v>28</v>
      </c>
      <c r="D13" s="33" t="s">
        <v>29</v>
      </c>
      <c r="E13" s="27" t="s">
        <v>14</v>
      </c>
      <c r="F13" s="38">
        <v>44844</v>
      </c>
      <c r="G13" s="29">
        <v>25321.22</v>
      </c>
      <c r="H13" s="29">
        <v>15192.73</v>
      </c>
      <c r="I13" s="29">
        <v>12913.8205</v>
      </c>
      <c r="J13" s="30">
        <v>60</v>
      </c>
    </row>
    <row r="14" spans="2:10" s="11" customFormat="1" ht="30" customHeight="1" x14ac:dyDescent="0.25">
      <c r="B14" s="26" t="s">
        <v>20</v>
      </c>
      <c r="C14" s="31" t="s">
        <v>30</v>
      </c>
      <c r="D14" s="33" t="s">
        <v>41</v>
      </c>
      <c r="E14" s="32" t="s">
        <v>14</v>
      </c>
      <c r="F14" s="38">
        <v>44844</v>
      </c>
      <c r="G14" s="29">
        <v>13314.38</v>
      </c>
      <c r="H14" s="29">
        <v>7988.63</v>
      </c>
      <c r="I14" s="29">
        <v>6790.3355000000001</v>
      </c>
      <c r="J14" s="30">
        <v>60</v>
      </c>
    </row>
    <row r="15" spans="2:10" s="11" customFormat="1" ht="30" customHeight="1" x14ac:dyDescent="0.25">
      <c r="B15" s="26" t="s">
        <v>20</v>
      </c>
      <c r="C15" s="31" t="s">
        <v>31</v>
      </c>
      <c r="D15" s="33" t="s">
        <v>42</v>
      </c>
      <c r="E15" s="32" t="s">
        <v>12</v>
      </c>
      <c r="F15" s="38">
        <v>44844</v>
      </c>
      <c r="G15" s="29">
        <v>14098.94</v>
      </c>
      <c r="H15" s="29">
        <v>8459.36</v>
      </c>
      <c r="I15" s="29">
        <v>7190.4560000000001</v>
      </c>
      <c r="J15" s="30">
        <v>60</v>
      </c>
    </row>
    <row r="16" spans="2:10" s="11" customFormat="1" ht="30" customHeight="1" x14ac:dyDescent="0.25">
      <c r="B16" s="26" t="s">
        <v>20</v>
      </c>
      <c r="C16" s="31" t="s">
        <v>32</v>
      </c>
      <c r="D16" s="36" t="s">
        <v>33</v>
      </c>
      <c r="E16" s="32" t="s">
        <v>13</v>
      </c>
      <c r="F16" s="38">
        <v>44844</v>
      </c>
      <c r="G16" s="29">
        <v>11847.94</v>
      </c>
      <c r="H16" s="29">
        <v>7108.76</v>
      </c>
      <c r="I16" s="29">
        <v>6042.4459999999999</v>
      </c>
      <c r="J16" s="30">
        <v>60</v>
      </c>
    </row>
    <row r="17" spans="2:12" s="11" customFormat="1" ht="30" customHeight="1" x14ac:dyDescent="0.25">
      <c r="B17" s="26" t="s">
        <v>20</v>
      </c>
      <c r="C17" s="31" t="s">
        <v>34</v>
      </c>
      <c r="D17" s="35" t="s">
        <v>35</v>
      </c>
      <c r="E17" s="32" t="s">
        <v>13</v>
      </c>
      <c r="F17" s="38">
        <v>44844</v>
      </c>
      <c r="G17" s="29">
        <v>25718.58</v>
      </c>
      <c r="H17" s="29">
        <v>15431.15</v>
      </c>
      <c r="I17" s="29">
        <v>13116.477500000001</v>
      </c>
      <c r="J17" s="30">
        <v>60</v>
      </c>
    </row>
    <row r="18" spans="2:12" s="11" customFormat="1" ht="30" customHeight="1" x14ac:dyDescent="0.25">
      <c r="B18" s="26" t="s">
        <v>20</v>
      </c>
      <c r="C18" s="31" t="s">
        <v>36</v>
      </c>
      <c r="D18" s="36" t="s">
        <v>37</v>
      </c>
      <c r="E18" s="32" t="s">
        <v>10</v>
      </c>
      <c r="F18" s="38">
        <v>44844</v>
      </c>
      <c r="G18" s="29">
        <v>22375.48</v>
      </c>
      <c r="H18" s="29">
        <v>13425.29</v>
      </c>
      <c r="I18" s="29">
        <v>11411.496499999999</v>
      </c>
      <c r="J18" s="30">
        <v>60</v>
      </c>
    </row>
    <row r="19" spans="2:12" s="11" customFormat="1" ht="30" customHeight="1" x14ac:dyDescent="0.25">
      <c r="B19" s="26" t="s">
        <v>20</v>
      </c>
      <c r="C19" s="31" t="s">
        <v>38</v>
      </c>
      <c r="D19" s="33" t="s">
        <v>41</v>
      </c>
      <c r="E19" s="32" t="s">
        <v>14</v>
      </c>
      <c r="F19" s="38">
        <v>44844</v>
      </c>
      <c r="G19" s="29">
        <v>10503.59</v>
      </c>
      <c r="H19" s="29">
        <v>6302.15</v>
      </c>
      <c r="I19" s="29">
        <v>5356.8275000000003</v>
      </c>
      <c r="J19" s="30">
        <v>60</v>
      </c>
    </row>
    <row r="20" spans="2:12" s="11" customFormat="1" ht="30" customHeight="1" x14ac:dyDescent="0.25">
      <c r="B20" s="26" t="s">
        <v>18</v>
      </c>
      <c r="C20" s="31" t="s">
        <v>19</v>
      </c>
      <c r="D20" s="36" t="s">
        <v>40</v>
      </c>
      <c r="E20" s="32" t="s">
        <v>11</v>
      </c>
      <c r="F20" s="38">
        <v>44844</v>
      </c>
      <c r="G20" s="29">
        <v>816.08</v>
      </c>
      <c r="H20" s="29">
        <v>816.08</v>
      </c>
      <c r="I20" s="29">
        <v>693.66800000000001</v>
      </c>
      <c r="J20" s="30">
        <v>100</v>
      </c>
    </row>
    <row r="21" spans="2:12" s="11" customFormat="1" ht="30" customHeight="1" x14ac:dyDescent="0.25">
      <c r="B21" s="26" t="s">
        <v>18</v>
      </c>
      <c r="C21" s="28" t="s">
        <v>19</v>
      </c>
      <c r="D21" s="34" t="s">
        <v>39</v>
      </c>
      <c r="E21" s="27" t="s">
        <v>17</v>
      </c>
      <c r="F21" s="38">
        <v>44844</v>
      </c>
      <c r="G21" s="29">
        <v>1245.6300000000001</v>
      </c>
      <c r="H21" s="29">
        <v>1245.6300000000001</v>
      </c>
      <c r="I21" s="29">
        <v>1058.7855</v>
      </c>
      <c r="J21" s="30">
        <v>100</v>
      </c>
    </row>
    <row r="22" spans="2:12" s="11" customFormat="1" ht="30" customHeight="1" x14ac:dyDescent="0.25">
      <c r="B22" s="26" t="s">
        <v>18</v>
      </c>
      <c r="C22" s="28" t="s">
        <v>19</v>
      </c>
      <c r="D22" s="36" t="s">
        <v>40</v>
      </c>
      <c r="E22" s="27" t="s">
        <v>16</v>
      </c>
      <c r="F22" s="38">
        <v>44844</v>
      </c>
      <c r="G22" s="29">
        <v>816.08</v>
      </c>
      <c r="H22" s="29">
        <v>816.08</v>
      </c>
      <c r="I22" s="29">
        <v>693.66800000000001</v>
      </c>
      <c r="J22" s="30">
        <v>100</v>
      </c>
    </row>
    <row r="23" spans="2:12" s="17" customFormat="1" ht="30" customHeight="1" x14ac:dyDescent="0.25">
      <c r="B23" s="26" t="s">
        <v>18</v>
      </c>
      <c r="C23" s="28" t="s">
        <v>19</v>
      </c>
      <c r="D23" s="36" t="s">
        <v>40</v>
      </c>
      <c r="E23" s="27" t="s">
        <v>12</v>
      </c>
      <c r="F23" s="38">
        <v>44844</v>
      </c>
      <c r="G23" s="29">
        <v>659.45</v>
      </c>
      <c r="H23" s="29">
        <v>659.45</v>
      </c>
      <c r="I23" s="29">
        <v>560.53250000000003</v>
      </c>
      <c r="J23" s="30">
        <v>100</v>
      </c>
      <c r="K23" s="16"/>
      <c r="L23" s="16"/>
    </row>
    <row r="24" spans="2:12" s="17" customFormat="1" ht="30" customHeight="1" x14ac:dyDescent="0.25">
      <c r="B24" s="26" t="s">
        <v>18</v>
      </c>
      <c r="C24" s="28" t="s">
        <v>19</v>
      </c>
      <c r="D24" s="36" t="s">
        <v>40</v>
      </c>
      <c r="E24" s="27" t="s">
        <v>15</v>
      </c>
      <c r="F24" s="38">
        <v>44844</v>
      </c>
      <c r="G24" s="29">
        <v>816.08</v>
      </c>
      <c r="H24" s="29">
        <v>816.08</v>
      </c>
      <c r="I24" s="29">
        <v>693.66800000000001</v>
      </c>
      <c r="J24" s="30">
        <v>100</v>
      </c>
    </row>
    <row r="25" spans="2:12" s="17" customFormat="1" ht="30" customHeight="1" x14ac:dyDescent="0.25">
      <c r="B25" s="26" t="s">
        <v>18</v>
      </c>
      <c r="C25" s="28" t="s">
        <v>19</v>
      </c>
      <c r="D25" s="36" t="s">
        <v>40</v>
      </c>
      <c r="E25" s="27" t="s">
        <v>15</v>
      </c>
      <c r="F25" s="38">
        <v>44844</v>
      </c>
      <c r="G25" s="29">
        <v>816.08</v>
      </c>
      <c r="H25" s="29">
        <v>816.08</v>
      </c>
      <c r="I25" s="29">
        <v>693.66800000000001</v>
      </c>
      <c r="J25" s="30">
        <v>100</v>
      </c>
    </row>
    <row r="26" spans="2:12" ht="30" customHeight="1" thickBot="1" x14ac:dyDescent="0.3">
      <c r="B26" s="42" t="s">
        <v>9</v>
      </c>
      <c r="C26" s="43"/>
      <c r="D26" s="43"/>
      <c r="E26" s="43"/>
      <c r="F26" s="44"/>
      <c r="G26" s="18">
        <f>SUM(G10:G25)</f>
        <v>814449.51999999955</v>
      </c>
      <c r="H26" s="18">
        <f>SUM(H10:H25)</f>
        <v>402074.09000000008</v>
      </c>
      <c r="I26" s="18">
        <f>SUM(I10:I25)</f>
        <v>341762.97649999993</v>
      </c>
      <c r="J26" s="19"/>
    </row>
    <row r="27" spans="2:12" x14ac:dyDescent="0.25">
      <c r="B27" s="10"/>
      <c r="C27" s="9"/>
      <c r="D27" s="9"/>
    </row>
  </sheetData>
  <mergeCells count="2">
    <mergeCell ref="B8:J8"/>
    <mergeCell ref="B26:F26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OUTUBRO</vt:lpstr>
      <vt:lpstr>OUTUBRO!Títulos_de_Impressão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Hélder Miguel Andrade Pestana</dc:creator>
  <cp:keywords/>
  <dc:description/>
  <cp:lastModifiedBy>Liz Mendonca</cp:lastModifiedBy>
  <cp:revision/>
  <dcterms:created xsi:type="dcterms:W3CDTF">2017-12-13T15:26:09Z</dcterms:created>
  <dcterms:modified xsi:type="dcterms:W3CDTF">2023-03-31T10:59:03Z</dcterms:modified>
  <cp:category/>
  <cp:contentStatus/>
</cp:coreProperties>
</file>