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"/>
    </mc:Choice>
  </mc:AlternateContent>
  <bookViews>
    <workbookView xWindow="0" yWindow="0" windowWidth="24000" windowHeight="9735"/>
  </bookViews>
  <sheets>
    <sheet name="NOVEMBRO" sheetId="4" r:id="rId1"/>
  </sheets>
  <definedNames>
    <definedName name="_xlnm.Print_Titles" localSheetId="0">NOVEMBRO!$1:$9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4" l="1"/>
  <c r="H94" i="4"/>
  <c r="F94" i="4"/>
</calcChain>
</file>

<file path=xl/sharedStrings.xml><?xml version="1.0" encoding="utf-8"?>
<sst xmlns="http://schemas.openxmlformats.org/spreadsheetml/2006/main" count="347" uniqueCount="56">
  <si>
    <t>Designação do Projeto</t>
  </si>
  <si>
    <t>Nº da 
Ação</t>
  </si>
  <si>
    <t>Nome do 
Beneficiário</t>
  </si>
  <si>
    <t>Concelho do 
empreendimento</t>
  </si>
  <si>
    <t>Data de 
Aprovação</t>
  </si>
  <si>
    <t>Montante 
Aprovado 
Despesa Pública</t>
  </si>
  <si>
    <t>Montante 
Aprovado 
FEADER</t>
  </si>
  <si>
    <t>Taxa de 
Apoio</t>
  </si>
  <si>
    <t>Ribeira Brava</t>
  </si>
  <si>
    <t>Funchal</t>
  </si>
  <si>
    <t>Ponta do Sol</t>
  </si>
  <si>
    <t>Calheta</t>
  </si>
  <si>
    <t>Santa Cruz</t>
  </si>
  <si>
    <t>Câmara de Lobos</t>
  </si>
  <si>
    <t>Machico</t>
  </si>
  <si>
    <t>São Vicente</t>
  </si>
  <si>
    <t>6.1.0</t>
  </si>
  <si>
    <t>Porto Moniz</t>
  </si>
  <si>
    <t>Elegível</t>
  </si>
  <si>
    <t xml:space="preserve">TOTAL   </t>
  </si>
  <si>
    <t>Santana</t>
  </si>
  <si>
    <t>19.2.1</t>
  </si>
  <si>
    <t>19.2.2</t>
  </si>
  <si>
    <t>19.3.1</t>
  </si>
  <si>
    <t>19.4.0</t>
  </si>
  <si>
    <t>2.2.1</t>
  </si>
  <si>
    <t>4.1.1</t>
  </si>
  <si>
    <t>8.6.0</t>
  </si>
  <si>
    <t>TER - Casas do Calhau míudo</t>
  </si>
  <si>
    <t>Parque Infantil da Boaventura</t>
  </si>
  <si>
    <t>Parque Infantil de Ponta Delgada</t>
  </si>
  <si>
    <t>Apoio a Custos de Funcionamento e animação dos GAL para o período de 01 de julho de 2019 a 31 de dezembro 2022</t>
  </si>
  <si>
    <t>Aconselhamento Agrícola Acoeste</t>
  </si>
  <si>
    <t>Apoio a investimentos de pequena dimensão</t>
  </si>
  <si>
    <t>Ajuda ao arranque da atividade para os jovens agricultores</t>
  </si>
  <si>
    <t>Reforço e modernização da capacidade de operações de ordenamento e condução de povoamentos florestais</t>
  </si>
  <si>
    <t>Modernização da Floresturis - Unipessoal, Lda.</t>
  </si>
  <si>
    <t>Paços do Lago, Lda.</t>
  </si>
  <si>
    <t>Porto Santo</t>
  </si>
  <si>
    <t>Vitaverdi, Lda.</t>
  </si>
  <si>
    <t>Critério de Escolha, Lda.</t>
  </si>
  <si>
    <t>Floresturis - Unipessoal, Lda.</t>
  </si>
  <si>
    <t>SEIC - Empreendedorismo e Turismo 
Sustentável em Áreas Protegidas e em Meio Rural</t>
  </si>
  <si>
    <t>Funcionamento e Animação dos Grupos de 
Ação Local (GAL)</t>
  </si>
  <si>
    <t>Candidaturas aprovadas em novembro de 2019</t>
  </si>
  <si>
    <t>ADRAMA – Assoc. Desenvolv. 
Região Autónoma da Madeira</t>
  </si>
  <si>
    <t>ACAPORAMA - Associação de 
Casas do Povo da RAM</t>
  </si>
  <si>
    <t>Acoeste - Associação da Costa 
Oeste</t>
  </si>
  <si>
    <t>Duarte Caldeira &amp; Filhos - 
Seixal Wines, Lda.</t>
  </si>
  <si>
    <t>Arlindo Nóbrega, Unipessoal, 
Lda.</t>
  </si>
  <si>
    <t>Exploração Agrícola Quinta de 
Santa Luzia, Lda.</t>
  </si>
  <si>
    <t>Francisco Teixeira silva, 
Unipessoal, Lda</t>
  </si>
  <si>
    <t>Junta de Freguesia de 
Boaventura</t>
  </si>
  <si>
    <t>Junta de Freguesia de Ponta Delgada</t>
  </si>
  <si>
    <t>Privado</t>
  </si>
  <si>
    <t>Pico do Rato Empreendimentos Imobiliários, 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</si>
</sst>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44" fontId="3" fillId="0" borderId="0" xfId="1" applyFont="1" applyAlignment="1">
      <alignment horizontal="center"/>
    </xf>
    <xf numFmtId="0" fontId="3" fillId="0" borderId="0" xfId="0" applyFont="1" applyBorder="1" applyAlignment="1">
      <alignment vertical="center"/>
    </xf>
    <xf numFmtId="44" fontId="3" fillId="2" borderId="8" xfId="1" applyFont="1" applyFill="1" applyBorder="1" applyAlignment="1">
      <alignment horizontal="center"/>
    </xf>
    <xf numFmtId="44" fontId="2" fillId="2" borderId="7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/>
    </xf>
    <xf numFmtId="14" fontId="0" fillId="0" borderId="5" xfId="0" applyNumberFormat="1" applyBorder="1" applyAlignment="1">
      <alignment vertical="center"/>
    </xf>
    <xf numFmtId="44" fontId="0" fillId="0" borderId="5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180975</xdr:rowOff>
    </xdr:from>
    <xdr:to>
      <xdr:col>1</xdr:col>
      <xdr:colOff>2343150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selection activeCell="L13" sqref="L13"/>
    </sheetView>
  </sheetViews>
  <sheetFormatPr defaultRowHeight="15" x14ac:dyDescent="0.25"/>
  <cols>
    <col min="1" max="1" width="7.140625" style="7" customWidth="1"/>
    <col min="2" max="2" width="41.28515625" customWidth="1"/>
    <col min="3" max="3" width="28.42578125" customWidth="1"/>
    <col min="4" max="4" width="18.28515625" customWidth="1"/>
    <col min="5" max="5" width="11.140625" style="7" customWidth="1"/>
    <col min="6" max="6" width="15.42578125" customWidth="1"/>
    <col min="7" max="7" width="15" customWidth="1"/>
    <col min="8" max="8" width="16.140625" style="1" customWidth="1"/>
    <col min="9" max="9" width="9.5703125" style="8" customWidth="1"/>
    <col min="10" max="10" width="13.140625" bestFit="1" customWidth="1"/>
  </cols>
  <sheetData>
    <row r="1" spans="1:9" s="2" customFormat="1" x14ac:dyDescent="0.25">
      <c r="A1" s="7"/>
      <c r="E1" s="7"/>
      <c r="H1" s="1"/>
      <c r="I1" s="8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26" t="s">
        <v>44</v>
      </c>
      <c r="B8" s="27"/>
      <c r="C8" s="27"/>
      <c r="D8" s="27"/>
      <c r="E8" s="27"/>
      <c r="F8" s="27"/>
      <c r="G8" s="27"/>
      <c r="H8" s="27"/>
      <c r="I8" s="28"/>
    </row>
    <row r="9" spans="1:9" s="6" customFormat="1" ht="51.75" customHeight="1" x14ac:dyDescent="0.25">
      <c r="A9" s="16" t="s">
        <v>1</v>
      </c>
      <c r="B9" s="17" t="s">
        <v>0</v>
      </c>
      <c r="C9" s="18" t="s">
        <v>2</v>
      </c>
      <c r="D9" s="18" t="s">
        <v>3</v>
      </c>
      <c r="E9" s="18" t="s">
        <v>4</v>
      </c>
      <c r="F9" s="17" t="s">
        <v>18</v>
      </c>
      <c r="G9" s="18" t="s">
        <v>5</v>
      </c>
      <c r="H9" s="18" t="s">
        <v>6</v>
      </c>
      <c r="I9" s="19" t="s">
        <v>7</v>
      </c>
    </row>
    <row r="10" spans="1:9" s="13" customFormat="1" ht="30" customHeight="1" x14ac:dyDescent="0.25">
      <c r="A10" s="25" t="s">
        <v>21</v>
      </c>
      <c r="B10" s="20" t="s">
        <v>28</v>
      </c>
      <c r="C10" s="24" t="s">
        <v>51</v>
      </c>
      <c r="D10" s="20" t="s">
        <v>17</v>
      </c>
      <c r="E10" s="21">
        <v>43798</v>
      </c>
      <c r="F10" s="22">
        <v>262923.74</v>
      </c>
      <c r="G10" s="22">
        <v>105169.5</v>
      </c>
      <c r="H10" s="22">
        <v>89394.074999999997</v>
      </c>
      <c r="I10" s="23">
        <v>40</v>
      </c>
    </row>
    <row r="11" spans="1:9" s="13" customFormat="1" ht="30" customHeight="1" x14ac:dyDescent="0.25">
      <c r="A11" s="25" t="s">
        <v>22</v>
      </c>
      <c r="B11" s="20" t="s">
        <v>29</v>
      </c>
      <c r="C11" s="24" t="s">
        <v>52</v>
      </c>
      <c r="D11" s="20" t="s">
        <v>15</v>
      </c>
      <c r="E11" s="21">
        <v>43798</v>
      </c>
      <c r="F11" s="22">
        <v>24466.39</v>
      </c>
      <c r="G11" s="22">
        <v>19573.11</v>
      </c>
      <c r="H11" s="22">
        <v>16637.143499999998</v>
      </c>
      <c r="I11" s="23">
        <v>80</v>
      </c>
    </row>
    <row r="12" spans="1:9" s="13" customFormat="1" ht="30" customHeight="1" x14ac:dyDescent="0.25">
      <c r="A12" s="25" t="s">
        <v>22</v>
      </c>
      <c r="B12" s="20" t="s">
        <v>30</v>
      </c>
      <c r="C12" s="24" t="s">
        <v>53</v>
      </c>
      <c r="D12" s="20" t="s">
        <v>15</v>
      </c>
      <c r="E12" s="21">
        <v>43798</v>
      </c>
      <c r="F12" s="22">
        <v>128647.75</v>
      </c>
      <c r="G12" s="22">
        <v>102918.2</v>
      </c>
      <c r="H12" s="22">
        <v>87480.47</v>
      </c>
      <c r="I12" s="23">
        <v>80</v>
      </c>
    </row>
    <row r="13" spans="1:9" s="13" customFormat="1" ht="30" customHeight="1" x14ac:dyDescent="0.25">
      <c r="A13" s="25" t="s">
        <v>23</v>
      </c>
      <c r="B13" s="24" t="s">
        <v>42</v>
      </c>
      <c r="C13" s="24" t="s">
        <v>45</v>
      </c>
      <c r="D13" s="20" t="s">
        <v>15</v>
      </c>
      <c r="E13" s="21">
        <v>43798</v>
      </c>
      <c r="F13" s="22">
        <v>39205.879999999997</v>
      </c>
      <c r="G13" s="22">
        <v>39205.879999999997</v>
      </c>
      <c r="H13" s="22">
        <v>33324.998</v>
      </c>
      <c r="I13" s="23">
        <v>100</v>
      </c>
    </row>
    <row r="14" spans="1:9" s="13" customFormat="1" ht="30" customHeight="1" x14ac:dyDescent="0.25">
      <c r="A14" s="25" t="s">
        <v>24</v>
      </c>
      <c r="B14" s="24" t="s">
        <v>43</v>
      </c>
      <c r="C14" s="24" t="s">
        <v>45</v>
      </c>
      <c r="D14" s="20" t="s">
        <v>15</v>
      </c>
      <c r="E14" s="21">
        <v>43798</v>
      </c>
      <c r="F14" s="22">
        <v>317764.7</v>
      </c>
      <c r="G14" s="22">
        <v>317764.7</v>
      </c>
      <c r="H14" s="22">
        <v>270099.995</v>
      </c>
      <c r="I14" s="23">
        <v>100</v>
      </c>
    </row>
    <row r="15" spans="1:9" s="13" customFormat="1" ht="30" customHeight="1" x14ac:dyDescent="0.25">
      <c r="A15" s="25" t="s">
        <v>24</v>
      </c>
      <c r="B15" s="20" t="s">
        <v>31</v>
      </c>
      <c r="C15" s="24" t="s">
        <v>46</v>
      </c>
      <c r="D15" s="20" t="s">
        <v>9</v>
      </c>
      <c r="E15" s="21">
        <v>43798</v>
      </c>
      <c r="F15" s="22">
        <v>528222.35</v>
      </c>
      <c r="G15" s="22">
        <v>528222.35</v>
      </c>
      <c r="H15" s="22">
        <v>448988.9975</v>
      </c>
      <c r="I15" s="23">
        <v>100</v>
      </c>
    </row>
    <row r="16" spans="1:9" s="13" customFormat="1" ht="30" customHeight="1" x14ac:dyDescent="0.25">
      <c r="A16" s="25" t="s">
        <v>25</v>
      </c>
      <c r="B16" s="20" t="s">
        <v>32</v>
      </c>
      <c r="C16" s="24" t="s">
        <v>47</v>
      </c>
      <c r="D16" s="20" t="s">
        <v>8</v>
      </c>
      <c r="E16" s="21">
        <v>43798</v>
      </c>
      <c r="F16" s="22">
        <v>138470.04999999999</v>
      </c>
      <c r="G16" s="22">
        <v>105453.16</v>
      </c>
      <c r="H16" s="22">
        <v>89635.186000000002</v>
      </c>
      <c r="I16" s="23">
        <v>76</v>
      </c>
    </row>
    <row r="17" spans="1:9" s="13" customFormat="1" ht="30" customHeight="1" x14ac:dyDescent="0.25">
      <c r="A17" s="25" t="s">
        <v>26</v>
      </c>
      <c r="B17" s="20" t="s">
        <v>33</v>
      </c>
      <c r="C17" s="20" t="s">
        <v>54</v>
      </c>
      <c r="D17" s="20" t="s">
        <v>9</v>
      </c>
      <c r="E17" s="21">
        <v>43798</v>
      </c>
      <c r="F17" s="22">
        <v>2452.9499999999998</v>
      </c>
      <c r="G17" s="22">
        <v>1839.71</v>
      </c>
      <c r="H17" s="22">
        <v>1563.7535</v>
      </c>
      <c r="I17" s="23">
        <v>75</v>
      </c>
    </row>
    <row r="18" spans="1:9" s="13" customFormat="1" ht="30" customHeight="1" x14ac:dyDescent="0.25">
      <c r="A18" s="25" t="s">
        <v>26</v>
      </c>
      <c r="B18" s="20" t="s">
        <v>33</v>
      </c>
      <c r="C18" s="20" t="s">
        <v>54</v>
      </c>
      <c r="D18" s="20" t="s">
        <v>8</v>
      </c>
      <c r="E18" s="21">
        <v>43798</v>
      </c>
      <c r="F18" s="22">
        <v>1621.87</v>
      </c>
      <c r="G18" s="22">
        <v>1216.4000000000001</v>
      </c>
      <c r="H18" s="22">
        <v>1033.94</v>
      </c>
      <c r="I18" s="23">
        <v>75</v>
      </c>
    </row>
    <row r="19" spans="1:9" s="13" customFormat="1" ht="30" customHeight="1" x14ac:dyDescent="0.25">
      <c r="A19" s="25" t="s">
        <v>26</v>
      </c>
      <c r="B19" s="20" t="s">
        <v>33</v>
      </c>
      <c r="C19" s="20" t="s">
        <v>54</v>
      </c>
      <c r="D19" s="20" t="s">
        <v>20</v>
      </c>
      <c r="E19" s="21">
        <v>43798</v>
      </c>
      <c r="F19" s="22">
        <v>1875</v>
      </c>
      <c r="G19" s="22">
        <v>1406.25</v>
      </c>
      <c r="H19" s="22">
        <v>1195.3125</v>
      </c>
      <c r="I19" s="23">
        <v>75</v>
      </c>
    </row>
    <row r="20" spans="1:9" s="13" customFormat="1" ht="30" customHeight="1" x14ac:dyDescent="0.25">
      <c r="A20" s="25" t="s">
        <v>26</v>
      </c>
      <c r="B20" s="20" t="s">
        <v>33</v>
      </c>
      <c r="C20" s="24" t="s">
        <v>54</v>
      </c>
      <c r="D20" s="20" t="s">
        <v>10</v>
      </c>
      <c r="E20" s="21">
        <v>43798</v>
      </c>
      <c r="F20" s="22">
        <v>7719.2</v>
      </c>
      <c r="G20" s="22">
        <v>5789.41</v>
      </c>
      <c r="H20" s="22">
        <v>4920.9984999999997</v>
      </c>
      <c r="I20" s="23">
        <v>75</v>
      </c>
    </row>
    <row r="21" spans="1:9" s="13" customFormat="1" ht="30" customHeight="1" x14ac:dyDescent="0.25">
      <c r="A21" s="25" t="s">
        <v>26</v>
      </c>
      <c r="B21" s="20" t="s">
        <v>33</v>
      </c>
      <c r="C21" s="24" t="s">
        <v>54</v>
      </c>
      <c r="D21" s="20" t="s">
        <v>11</v>
      </c>
      <c r="E21" s="21">
        <v>43798</v>
      </c>
      <c r="F21" s="22">
        <v>7991.52</v>
      </c>
      <c r="G21" s="22">
        <v>5993.64</v>
      </c>
      <c r="H21" s="22">
        <v>5094.5940000000001</v>
      </c>
      <c r="I21" s="23">
        <v>75</v>
      </c>
    </row>
    <row r="22" spans="1:9" s="13" customFormat="1" ht="30" customHeight="1" x14ac:dyDescent="0.25">
      <c r="A22" s="25" t="s">
        <v>26</v>
      </c>
      <c r="B22" s="20" t="s">
        <v>33</v>
      </c>
      <c r="C22" s="24" t="s">
        <v>54</v>
      </c>
      <c r="D22" s="20" t="s">
        <v>15</v>
      </c>
      <c r="E22" s="21">
        <v>43798</v>
      </c>
      <c r="F22" s="22">
        <v>9365.67</v>
      </c>
      <c r="G22" s="22">
        <v>7024.26</v>
      </c>
      <c r="H22" s="22">
        <v>5970.6210000000001</v>
      </c>
      <c r="I22" s="23">
        <v>75</v>
      </c>
    </row>
    <row r="23" spans="1:9" s="13" customFormat="1" ht="30" customHeight="1" x14ac:dyDescent="0.25">
      <c r="A23" s="25" t="s">
        <v>26</v>
      </c>
      <c r="B23" s="20" t="s">
        <v>33</v>
      </c>
      <c r="C23" s="20" t="s">
        <v>54</v>
      </c>
      <c r="D23" s="20" t="s">
        <v>12</v>
      </c>
      <c r="E23" s="21">
        <v>43798</v>
      </c>
      <c r="F23" s="22">
        <v>9940</v>
      </c>
      <c r="G23" s="22">
        <v>7455</v>
      </c>
      <c r="H23" s="22">
        <v>6336.75</v>
      </c>
      <c r="I23" s="23">
        <v>75</v>
      </c>
    </row>
    <row r="24" spans="1:9" s="13" customFormat="1" ht="30" customHeight="1" x14ac:dyDescent="0.25">
      <c r="A24" s="25" t="s">
        <v>26</v>
      </c>
      <c r="B24" s="20" t="s">
        <v>33</v>
      </c>
      <c r="C24" s="20" t="s">
        <v>54</v>
      </c>
      <c r="D24" s="20" t="s">
        <v>10</v>
      </c>
      <c r="E24" s="21">
        <v>43798</v>
      </c>
      <c r="F24" s="22">
        <v>8434.36</v>
      </c>
      <c r="G24" s="22">
        <v>6325.77</v>
      </c>
      <c r="H24" s="22">
        <v>5376.9044999999996</v>
      </c>
      <c r="I24" s="23">
        <v>75</v>
      </c>
    </row>
    <row r="25" spans="1:9" s="13" customFormat="1" ht="30" customHeight="1" x14ac:dyDescent="0.25">
      <c r="A25" s="25" t="s">
        <v>26</v>
      </c>
      <c r="B25" s="20" t="s">
        <v>33</v>
      </c>
      <c r="C25" s="24" t="s">
        <v>54</v>
      </c>
      <c r="D25" s="20" t="s">
        <v>11</v>
      </c>
      <c r="E25" s="21">
        <v>43798</v>
      </c>
      <c r="F25" s="22">
        <v>3406.9</v>
      </c>
      <c r="G25" s="22">
        <v>2555.1799999999998</v>
      </c>
      <c r="H25" s="22">
        <v>2171.9029999999998</v>
      </c>
      <c r="I25" s="23">
        <v>75</v>
      </c>
    </row>
    <row r="26" spans="1:9" s="13" customFormat="1" ht="30" customHeight="1" x14ac:dyDescent="0.25">
      <c r="A26" s="25" t="s">
        <v>26</v>
      </c>
      <c r="B26" s="20" t="s">
        <v>33</v>
      </c>
      <c r="C26" s="24" t="s">
        <v>54</v>
      </c>
      <c r="D26" s="20" t="s">
        <v>13</v>
      </c>
      <c r="E26" s="21">
        <v>43798</v>
      </c>
      <c r="F26" s="22">
        <v>8328.25</v>
      </c>
      <c r="G26" s="22">
        <v>6246.19</v>
      </c>
      <c r="H26" s="22">
        <v>5309.2614999999996</v>
      </c>
      <c r="I26" s="23">
        <v>75</v>
      </c>
    </row>
    <row r="27" spans="1:9" s="13" customFormat="1" ht="30" customHeight="1" x14ac:dyDescent="0.25">
      <c r="A27" s="25" t="s">
        <v>26</v>
      </c>
      <c r="B27" s="20" t="s">
        <v>33</v>
      </c>
      <c r="C27" s="24" t="s">
        <v>54</v>
      </c>
      <c r="D27" s="20" t="s">
        <v>8</v>
      </c>
      <c r="E27" s="21">
        <v>43798</v>
      </c>
      <c r="F27" s="22">
        <v>4850</v>
      </c>
      <c r="G27" s="22">
        <v>3637.5</v>
      </c>
      <c r="H27" s="22">
        <v>3091.875</v>
      </c>
      <c r="I27" s="23">
        <v>75</v>
      </c>
    </row>
    <row r="28" spans="1:9" s="13" customFormat="1" ht="30" customHeight="1" x14ac:dyDescent="0.25">
      <c r="A28" s="25" t="s">
        <v>26</v>
      </c>
      <c r="B28" s="20" t="s">
        <v>33</v>
      </c>
      <c r="C28" s="20" t="s">
        <v>54</v>
      </c>
      <c r="D28" s="20" t="s">
        <v>14</v>
      </c>
      <c r="E28" s="21">
        <v>43798</v>
      </c>
      <c r="F28" s="22">
        <v>4816.67</v>
      </c>
      <c r="G28" s="22">
        <v>3612.5</v>
      </c>
      <c r="H28" s="22">
        <v>3070.625</v>
      </c>
      <c r="I28" s="23">
        <v>75</v>
      </c>
    </row>
    <row r="29" spans="1:9" s="13" customFormat="1" ht="30" customHeight="1" x14ac:dyDescent="0.25">
      <c r="A29" s="25" t="s">
        <v>26</v>
      </c>
      <c r="B29" s="20" t="s">
        <v>33</v>
      </c>
      <c r="C29" s="20" t="s">
        <v>54</v>
      </c>
      <c r="D29" s="20" t="s">
        <v>13</v>
      </c>
      <c r="E29" s="21">
        <v>43798</v>
      </c>
      <c r="F29" s="22">
        <v>2964.5</v>
      </c>
      <c r="G29" s="22">
        <v>2223.38</v>
      </c>
      <c r="H29" s="22">
        <v>1889.873</v>
      </c>
      <c r="I29" s="23">
        <v>75</v>
      </c>
    </row>
    <row r="30" spans="1:9" s="13" customFormat="1" ht="30" customHeight="1" x14ac:dyDescent="0.25">
      <c r="A30" s="25" t="s">
        <v>26</v>
      </c>
      <c r="B30" s="20" t="s">
        <v>33</v>
      </c>
      <c r="C30" s="24" t="s">
        <v>54</v>
      </c>
      <c r="D30" s="20" t="s">
        <v>12</v>
      </c>
      <c r="E30" s="21">
        <v>43798</v>
      </c>
      <c r="F30" s="22">
        <v>8756.24</v>
      </c>
      <c r="G30" s="22">
        <v>6567.19</v>
      </c>
      <c r="H30" s="22">
        <v>5582.1115</v>
      </c>
      <c r="I30" s="23">
        <v>75</v>
      </c>
    </row>
    <row r="31" spans="1:9" s="13" customFormat="1" ht="30" customHeight="1" x14ac:dyDescent="0.25">
      <c r="A31" s="25" t="s">
        <v>26</v>
      </c>
      <c r="B31" s="20" t="s">
        <v>33</v>
      </c>
      <c r="C31" s="20" t="s">
        <v>54</v>
      </c>
      <c r="D31" s="20" t="s">
        <v>17</v>
      </c>
      <c r="E31" s="21">
        <v>43798</v>
      </c>
      <c r="F31" s="22">
        <v>9367.5300000000007</v>
      </c>
      <c r="G31" s="22">
        <v>7025.65</v>
      </c>
      <c r="H31" s="22">
        <v>5971.8024999999998</v>
      </c>
      <c r="I31" s="23">
        <v>75</v>
      </c>
    </row>
    <row r="32" spans="1:9" s="13" customFormat="1" ht="30" customHeight="1" x14ac:dyDescent="0.25">
      <c r="A32" s="25" t="s">
        <v>26</v>
      </c>
      <c r="B32" s="20" t="s">
        <v>33</v>
      </c>
      <c r="C32" s="20" t="s">
        <v>54</v>
      </c>
      <c r="D32" s="20" t="s">
        <v>13</v>
      </c>
      <c r="E32" s="21">
        <v>43798</v>
      </c>
      <c r="F32" s="22">
        <v>2970</v>
      </c>
      <c r="G32" s="22">
        <v>2227.5</v>
      </c>
      <c r="H32" s="22">
        <v>1893.375</v>
      </c>
      <c r="I32" s="23">
        <v>75</v>
      </c>
    </row>
    <row r="33" spans="1:9" s="13" customFormat="1" ht="30" customHeight="1" x14ac:dyDescent="0.25">
      <c r="A33" s="25" t="s">
        <v>26</v>
      </c>
      <c r="B33" s="20" t="s">
        <v>33</v>
      </c>
      <c r="C33" s="24" t="s">
        <v>54</v>
      </c>
      <c r="D33" s="20" t="s">
        <v>14</v>
      </c>
      <c r="E33" s="21">
        <v>43798</v>
      </c>
      <c r="F33" s="22">
        <v>7731.3</v>
      </c>
      <c r="G33" s="22">
        <v>5798.48</v>
      </c>
      <c r="H33" s="22">
        <v>4928.7079999999996</v>
      </c>
      <c r="I33" s="23">
        <v>75</v>
      </c>
    </row>
    <row r="34" spans="1:9" s="13" customFormat="1" ht="30" customHeight="1" x14ac:dyDescent="0.25">
      <c r="A34" s="25" t="s">
        <v>26</v>
      </c>
      <c r="B34" s="20" t="s">
        <v>33</v>
      </c>
      <c r="C34" s="24" t="s">
        <v>54</v>
      </c>
      <c r="D34" s="20" t="s">
        <v>12</v>
      </c>
      <c r="E34" s="21">
        <v>43798</v>
      </c>
      <c r="F34" s="22">
        <v>1348</v>
      </c>
      <c r="G34" s="22">
        <v>1011</v>
      </c>
      <c r="H34" s="22">
        <v>859.35</v>
      </c>
      <c r="I34" s="23">
        <v>75</v>
      </c>
    </row>
    <row r="35" spans="1:9" s="13" customFormat="1" ht="30" customHeight="1" x14ac:dyDescent="0.25">
      <c r="A35" s="25" t="s">
        <v>26</v>
      </c>
      <c r="B35" s="20" t="s">
        <v>33</v>
      </c>
      <c r="C35" s="20" t="s">
        <v>37</v>
      </c>
      <c r="D35" s="20" t="s">
        <v>8</v>
      </c>
      <c r="E35" s="21">
        <v>43798</v>
      </c>
      <c r="F35" s="22">
        <v>9939</v>
      </c>
      <c r="G35" s="22">
        <v>7454.25</v>
      </c>
      <c r="H35" s="22">
        <v>6336.1125000000002</v>
      </c>
      <c r="I35" s="23">
        <v>75</v>
      </c>
    </row>
    <row r="36" spans="1:9" s="13" customFormat="1" ht="30" customHeight="1" x14ac:dyDescent="0.25">
      <c r="A36" s="25" t="s">
        <v>26</v>
      </c>
      <c r="B36" s="20" t="s">
        <v>33</v>
      </c>
      <c r="C36" s="20" t="s">
        <v>54</v>
      </c>
      <c r="D36" s="20" t="s">
        <v>8</v>
      </c>
      <c r="E36" s="21">
        <v>43798</v>
      </c>
      <c r="F36" s="22">
        <v>3986</v>
      </c>
      <c r="G36" s="22">
        <v>2989.5</v>
      </c>
      <c r="H36" s="22">
        <v>2541.0749999999998</v>
      </c>
      <c r="I36" s="23">
        <v>75</v>
      </c>
    </row>
    <row r="37" spans="1:9" s="13" customFormat="1" ht="30" customHeight="1" x14ac:dyDescent="0.25">
      <c r="A37" s="25" t="s">
        <v>26</v>
      </c>
      <c r="B37" s="20" t="s">
        <v>33</v>
      </c>
      <c r="C37" s="24" t="s">
        <v>54</v>
      </c>
      <c r="D37" s="20" t="s">
        <v>20</v>
      </c>
      <c r="E37" s="21">
        <v>43798</v>
      </c>
      <c r="F37" s="22">
        <v>8891.89</v>
      </c>
      <c r="G37" s="22">
        <v>6668.93</v>
      </c>
      <c r="H37" s="22">
        <v>5668.5905000000002</v>
      </c>
      <c r="I37" s="23">
        <v>75</v>
      </c>
    </row>
    <row r="38" spans="1:9" s="13" customFormat="1" ht="30" customHeight="1" x14ac:dyDescent="0.25">
      <c r="A38" s="25" t="s">
        <v>26</v>
      </c>
      <c r="B38" s="20" t="s">
        <v>33</v>
      </c>
      <c r="C38" s="20" t="s">
        <v>54</v>
      </c>
      <c r="D38" s="20" t="s">
        <v>14</v>
      </c>
      <c r="E38" s="21">
        <v>43798</v>
      </c>
      <c r="F38" s="22">
        <v>10000</v>
      </c>
      <c r="G38" s="22">
        <v>7500.01</v>
      </c>
      <c r="H38" s="22">
        <v>6375.0084999999999</v>
      </c>
      <c r="I38" s="23">
        <v>75</v>
      </c>
    </row>
    <row r="39" spans="1:9" s="13" customFormat="1" ht="30" customHeight="1" x14ac:dyDescent="0.25">
      <c r="A39" s="25" t="s">
        <v>26</v>
      </c>
      <c r="B39" s="20" t="s">
        <v>33</v>
      </c>
      <c r="C39" s="20" t="s">
        <v>54</v>
      </c>
      <c r="D39" s="20" t="s">
        <v>14</v>
      </c>
      <c r="E39" s="21">
        <v>43798</v>
      </c>
      <c r="F39" s="22">
        <v>9898</v>
      </c>
      <c r="G39" s="22">
        <v>7423.5</v>
      </c>
      <c r="H39" s="22">
        <v>6309.9750000000004</v>
      </c>
      <c r="I39" s="23">
        <v>75</v>
      </c>
    </row>
    <row r="40" spans="1:9" s="13" customFormat="1" ht="30" customHeight="1" x14ac:dyDescent="0.25">
      <c r="A40" s="25" t="s">
        <v>26</v>
      </c>
      <c r="B40" s="20" t="s">
        <v>33</v>
      </c>
      <c r="C40" s="20" t="s">
        <v>54</v>
      </c>
      <c r="D40" s="20" t="s">
        <v>14</v>
      </c>
      <c r="E40" s="21">
        <v>43798</v>
      </c>
      <c r="F40" s="22">
        <v>9700</v>
      </c>
      <c r="G40" s="22">
        <v>7275</v>
      </c>
      <c r="H40" s="22">
        <v>6183.75</v>
      </c>
      <c r="I40" s="23">
        <v>75</v>
      </c>
    </row>
    <row r="41" spans="1:9" s="13" customFormat="1" ht="30" customHeight="1" x14ac:dyDescent="0.25">
      <c r="A41" s="25" t="s">
        <v>26</v>
      </c>
      <c r="B41" s="20" t="s">
        <v>33</v>
      </c>
      <c r="C41" s="24" t="s">
        <v>54</v>
      </c>
      <c r="D41" s="20" t="s">
        <v>14</v>
      </c>
      <c r="E41" s="21">
        <v>43798</v>
      </c>
      <c r="F41" s="22">
        <v>9981.35</v>
      </c>
      <c r="G41" s="22">
        <v>7486.01</v>
      </c>
      <c r="H41" s="22">
        <v>6363.1085000000003</v>
      </c>
      <c r="I41" s="23">
        <v>75</v>
      </c>
    </row>
    <row r="42" spans="1:9" s="13" customFormat="1" ht="30" customHeight="1" x14ac:dyDescent="0.25">
      <c r="A42" s="25" t="s">
        <v>26</v>
      </c>
      <c r="B42" s="20" t="s">
        <v>33</v>
      </c>
      <c r="C42" s="20" t="s">
        <v>54</v>
      </c>
      <c r="D42" s="20" t="s">
        <v>17</v>
      </c>
      <c r="E42" s="21">
        <v>43798</v>
      </c>
      <c r="F42" s="22">
        <v>5456</v>
      </c>
      <c r="G42" s="22">
        <v>4092</v>
      </c>
      <c r="H42" s="22">
        <v>3478.2</v>
      </c>
      <c r="I42" s="23">
        <v>75</v>
      </c>
    </row>
    <row r="43" spans="1:9" s="13" customFormat="1" ht="30" customHeight="1" x14ac:dyDescent="0.25">
      <c r="A43" s="25" t="s">
        <v>26</v>
      </c>
      <c r="B43" s="20" t="s">
        <v>33</v>
      </c>
      <c r="C43" s="24" t="s">
        <v>54</v>
      </c>
      <c r="D43" s="20" t="s">
        <v>13</v>
      </c>
      <c r="E43" s="21">
        <v>43798</v>
      </c>
      <c r="F43" s="22">
        <v>6694</v>
      </c>
      <c r="G43" s="22">
        <v>5020.5</v>
      </c>
      <c r="H43" s="22">
        <v>4267.4250000000002</v>
      </c>
      <c r="I43" s="23">
        <v>75</v>
      </c>
    </row>
    <row r="44" spans="1:9" s="9" customFormat="1" ht="30" customHeight="1" x14ac:dyDescent="0.25">
      <c r="A44" s="25" t="s">
        <v>26</v>
      </c>
      <c r="B44" s="20" t="s">
        <v>33</v>
      </c>
      <c r="C44" s="20" t="s">
        <v>54</v>
      </c>
      <c r="D44" s="20" t="s">
        <v>11</v>
      </c>
      <c r="E44" s="21">
        <v>43798</v>
      </c>
      <c r="F44" s="22">
        <v>8825.69</v>
      </c>
      <c r="G44" s="22">
        <v>6619.27</v>
      </c>
      <c r="H44" s="22">
        <v>5626.3795</v>
      </c>
      <c r="I44" s="23">
        <v>75</v>
      </c>
    </row>
    <row r="45" spans="1:9" s="9" customFormat="1" ht="30" customHeight="1" x14ac:dyDescent="0.25">
      <c r="A45" s="25" t="s">
        <v>26</v>
      </c>
      <c r="B45" s="20" t="s">
        <v>33</v>
      </c>
      <c r="C45" s="20" t="s">
        <v>54</v>
      </c>
      <c r="D45" s="20" t="s">
        <v>12</v>
      </c>
      <c r="E45" s="21">
        <v>43798</v>
      </c>
      <c r="F45" s="22">
        <v>7360.95</v>
      </c>
      <c r="G45" s="22">
        <v>5520.71</v>
      </c>
      <c r="H45" s="22">
        <v>4692.6035000000002</v>
      </c>
      <c r="I45" s="23">
        <v>75</v>
      </c>
    </row>
    <row r="46" spans="1:9" s="9" customFormat="1" ht="30" customHeight="1" x14ac:dyDescent="0.25">
      <c r="A46" s="25" t="s">
        <v>26</v>
      </c>
      <c r="B46" s="20" t="s">
        <v>33</v>
      </c>
      <c r="C46" s="20" t="s">
        <v>54</v>
      </c>
      <c r="D46" s="20" t="s">
        <v>10</v>
      </c>
      <c r="E46" s="21">
        <v>43798</v>
      </c>
      <c r="F46" s="22">
        <v>4037.4</v>
      </c>
      <c r="G46" s="22">
        <v>3028.06</v>
      </c>
      <c r="H46" s="22">
        <v>2573.8510000000001</v>
      </c>
      <c r="I46" s="23">
        <v>75</v>
      </c>
    </row>
    <row r="47" spans="1:9" ht="30" customHeight="1" x14ac:dyDescent="0.25">
      <c r="A47" s="25" t="s">
        <v>26</v>
      </c>
      <c r="B47" s="20" t="s">
        <v>33</v>
      </c>
      <c r="C47" s="20" t="s">
        <v>54</v>
      </c>
      <c r="D47" s="20" t="s">
        <v>10</v>
      </c>
      <c r="E47" s="21">
        <v>43798</v>
      </c>
      <c r="F47" s="22">
        <v>9999.9500000000007</v>
      </c>
      <c r="G47" s="22">
        <v>7499.96</v>
      </c>
      <c r="H47" s="22">
        <v>6374.9660000000003</v>
      </c>
      <c r="I47" s="23">
        <v>75</v>
      </c>
    </row>
    <row r="48" spans="1:9" ht="30" customHeight="1" x14ac:dyDescent="0.25">
      <c r="A48" s="25" t="s">
        <v>26</v>
      </c>
      <c r="B48" s="20" t="s">
        <v>33</v>
      </c>
      <c r="C48" s="24" t="s">
        <v>54</v>
      </c>
      <c r="D48" s="20" t="s">
        <v>9</v>
      </c>
      <c r="E48" s="21">
        <v>43798</v>
      </c>
      <c r="F48" s="22">
        <v>2227.4</v>
      </c>
      <c r="G48" s="22">
        <v>1670.56</v>
      </c>
      <c r="H48" s="22">
        <v>1419.9760000000001</v>
      </c>
      <c r="I48" s="23">
        <v>75</v>
      </c>
    </row>
    <row r="49" spans="1:9" ht="30" customHeight="1" x14ac:dyDescent="0.25">
      <c r="A49" s="25" t="s">
        <v>26</v>
      </c>
      <c r="B49" s="20" t="s">
        <v>33</v>
      </c>
      <c r="C49" s="20" t="s">
        <v>54</v>
      </c>
      <c r="D49" s="20" t="s">
        <v>15</v>
      </c>
      <c r="E49" s="21">
        <v>43798</v>
      </c>
      <c r="F49" s="22">
        <v>2737.4</v>
      </c>
      <c r="G49" s="22">
        <v>2053.06</v>
      </c>
      <c r="H49" s="22">
        <v>1745.1010000000001</v>
      </c>
      <c r="I49" s="23">
        <v>75</v>
      </c>
    </row>
    <row r="50" spans="1:9" ht="30" customHeight="1" x14ac:dyDescent="0.25">
      <c r="A50" s="25" t="s">
        <v>26</v>
      </c>
      <c r="B50" s="20" t="s">
        <v>33</v>
      </c>
      <c r="C50" s="24" t="s">
        <v>48</v>
      </c>
      <c r="D50" s="20" t="s">
        <v>17</v>
      </c>
      <c r="E50" s="21">
        <v>43798</v>
      </c>
      <c r="F50" s="22">
        <v>4037.4</v>
      </c>
      <c r="G50" s="22">
        <v>3028.06</v>
      </c>
      <c r="H50" s="22">
        <v>2573.8510000000001</v>
      </c>
      <c r="I50" s="23">
        <v>75</v>
      </c>
    </row>
    <row r="51" spans="1:9" ht="30" customHeight="1" x14ac:dyDescent="0.25">
      <c r="A51" s="25" t="s">
        <v>26</v>
      </c>
      <c r="B51" s="20" t="s">
        <v>33</v>
      </c>
      <c r="C51" s="20" t="s">
        <v>54</v>
      </c>
      <c r="D51" s="20" t="s">
        <v>11</v>
      </c>
      <c r="E51" s="21">
        <v>43798</v>
      </c>
      <c r="F51" s="22">
        <v>5198.6499999999996</v>
      </c>
      <c r="G51" s="22">
        <v>3899</v>
      </c>
      <c r="H51" s="22">
        <v>3314.15</v>
      </c>
      <c r="I51" s="23">
        <v>75</v>
      </c>
    </row>
    <row r="52" spans="1:9" ht="30" customHeight="1" x14ac:dyDescent="0.25">
      <c r="A52" s="25" t="s">
        <v>26</v>
      </c>
      <c r="B52" s="20" t="s">
        <v>33</v>
      </c>
      <c r="C52" s="20" t="s">
        <v>54</v>
      </c>
      <c r="D52" s="20" t="s">
        <v>15</v>
      </c>
      <c r="E52" s="21">
        <v>43798</v>
      </c>
      <c r="F52" s="22">
        <v>3287.4</v>
      </c>
      <c r="G52" s="22">
        <v>2465.56</v>
      </c>
      <c r="H52" s="22">
        <v>2095.7260000000001</v>
      </c>
      <c r="I52" s="23">
        <v>75</v>
      </c>
    </row>
    <row r="53" spans="1:9" ht="30" customHeight="1" x14ac:dyDescent="0.25">
      <c r="A53" s="25" t="s">
        <v>26</v>
      </c>
      <c r="B53" s="20" t="s">
        <v>33</v>
      </c>
      <c r="C53" s="24" t="s">
        <v>54</v>
      </c>
      <c r="D53" s="20" t="s">
        <v>10</v>
      </c>
      <c r="E53" s="21">
        <v>43798</v>
      </c>
      <c r="F53" s="22">
        <v>9116.7999999999993</v>
      </c>
      <c r="G53" s="22">
        <v>6837.6</v>
      </c>
      <c r="H53" s="22">
        <v>5811.96</v>
      </c>
      <c r="I53" s="23">
        <v>75</v>
      </c>
    </row>
    <row r="54" spans="1:9" ht="30" customHeight="1" x14ac:dyDescent="0.25">
      <c r="A54" s="25" t="s">
        <v>26</v>
      </c>
      <c r="B54" s="20" t="s">
        <v>33</v>
      </c>
      <c r="C54" s="24" t="s">
        <v>54</v>
      </c>
      <c r="D54" s="20" t="s">
        <v>10</v>
      </c>
      <c r="E54" s="21">
        <v>43798</v>
      </c>
      <c r="F54" s="22">
        <v>7380.59</v>
      </c>
      <c r="G54" s="22">
        <v>5535.45</v>
      </c>
      <c r="H54" s="22">
        <v>4705.1324999999997</v>
      </c>
      <c r="I54" s="23">
        <v>75</v>
      </c>
    </row>
    <row r="55" spans="1:9" ht="30" customHeight="1" x14ac:dyDescent="0.25">
      <c r="A55" s="25" t="s">
        <v>26</v>
      </c>
      <c r="B55" s="20" t="s">
        <v>33</v>
      </c>
      <c r="C55" s="20" t="s">
        <v>54</v>
      </c>
      <c r="D55" s="20" t="s">
        <v>12</v>
      </c>
      <c r="E55" s="21">
        <v>43798</v>
      </c>
      <c r="F55" s="22">
        <v>8436.98</v>
      </c>
      <c r="G55" s="22">
        <v>6327.74</v>
      </c>
      <c r="H55" s="22">
        <v>5378.5789999999997</v>
      </c>
      <c r="I55" s="23">
        <v>75</v>
      </c>
    </row>
    <row r="56" spans="1:9" ht="30" customHeight="1" x14ac:dyDescent="0.25">
      <c r="A56" s="25" t="s">
        <v>26</v>
      </c>
      <c r="B56" s="20" t="s">
        <v>33</v>
      </c>
      <c r="C56" s="24" t="s">
        <v>54</v>
      </c>
      <c r="D56" s="20" t="s">
        <v>8</v>
      </c>
      <c r="E56" s="21">
        <v>43798</v>
      </c>
      <c r="F56" s="22">
        <v>987.4</v>
      </c>
      <c r="G56" s="22">
        <v>740.56</v>
      </c>
      <c r="H56" s="22">
        <v>629.476</v>
      </c>
      <c r="I56" s="23">
        <v>75</v>
      </c>
    </row>
    <row r="57" spans="1:9" ht="30" customHeight="1" x14ac:dyDescent="0.25">
      <c r="A57" s="25" t="s">
        <v>26</v>
      </c>
      <c r="B57" s="20" t="s">
        <v>33</v>
      </c>
      <c r="C57" s="20" t="s">
        <v>54</v>
      </c>
      <c r="D57" s="20" t="s">
        <v>17</v>
      </c>
      <c r="E57" s="21">
        <v>43798</v>
      </c>
      <c r="F57" s="22">
        <v>9065.5400000000009</v>
      </c>
      <c r="G57" s="22">
        <v>6799.15</v>
      </c>
      <c r="H57" s="22">
        <v>5779.2775000000001</v>
      </c>
      <c r="I57" s="23">
        <v>75</v>
      </c>
    </row>
    <row r="58" spans="1:9" ht="30" customHeight="1" x14ac:dyDescent="0.25">
      <c r="A58" s="25" t="s">
        <v>26</v>
      </c>
      <c r="B58" s="20" t="s">
        <v>33</v>
      </c>
      <c r="C58" s="20" t="s">
        <v>54</v>
      </c>
      <c r="D58" s="20" t="s">
        <v>15</v>
      </c>
      <c r="E58" s="21">
        <v>43798</v>
      </c>
      <c r="F58" s="22">
        <v>1400</v>
      </c>
      <c r="G58" s="22">
        <v>1050</v>
      </c>
      <c r="H58" s="22">
        <v>892.5</v>
      </c>
      <c r="I58" s="23">
        <v>75</v>
      </c>
    </row>
    <row r="59" spans="1:9" ht="30" customHeight="1" x14ac:dyDescent="0.25">
      <c r="A59" s="25" t="s">
        <v>26</v>
      </c>
      <c r="B59" s="20" t="s">
        <v>33</v>
      </c>
      <c r="C59" s="20" t="s">
        <v>54</v>
      </c>
      <c r="D59" s="20" t="s">
        <v>10</v>
      </c>
      <c r="E59" s="21">
        <v>43798</v>
      </c>
      <c r="F59" s="22">
        <v>6937.05</v>
      </c>
      <c r="G59" s="22">
        <v>5202.79</v>
      </c>
      <c r="H59" s="22">
        <v>4422.3715000000002</v>
      </c>
      <c r="I59" s="23">
        <v>75</v>
      </c>
    </row>
    <row r="60" spans="1:9" ht="30" customHeight="1" x14ac:dyDescent="0.25">
      <c r="A60" s="25" t="s">
        <v>26</v>
      </c>
      <c r="B60" s="20" t="s">
        <v>33</v>
      </c>
      <c r="C60" s="20" t="s">
        <v>54</v>
      </c>
      <c r="D60" s="20" t="s">
        <v>11</v>
      </c>
      <c r="E60" s="21">
        <v>43798</v>
      </c>
      <c r="F60" s="22">
        <v>7446.45</v>
      </c>
      <c r="G60" s="22">
        <v>5584.84</v>
      </c>
      <c r="H60" s="22">
        <v>4747.1139999999996</v>
      </c>
      <c r="I60" s="23">
        <v>75</v>
      </c>
    </row>
    <row r="61" spans="1:9" ht="30" customHeight="1" x14ac:dyDescent="0.25">
      <c r="A61" s="25" t="s">
        <v>26</v>
      </c>
      <c r="B61" s="20" t="s">
        <v>33</v>
      </c>
      <c r="C61" s="20" t="s">
        <v>54</v>
      </c>
      <c r="D61" s="20" t="s">
        <v>10</v>
      </c>
      <c r="E61" s="21">
        <v>43798</v>
      </c>
      <c r="F61" s="22">
        <v>7012.02</v>
      </c>
      <c r="G61" s="22">
        <v>5259.02</v>
      </c>
      <c r="H61" s="22">
        <v>4470.1670000000004</v>
      </c>
      <c r="I61" s="23">
        <v>75</v>
      </c>
    </row>
    <row r="62" spans="1:9" ht="30" customHeight="1" x14ac:dyDescent="0.25">
      <c r="A62" s="25" t="s">
        <v>26</v>
      </c>
      <c r="B62" s="20" t="s">
        <v>33</v>
      </c>
      <c r="C62" s="20" t="s">
        <v>54</v>
      </c>
      <c r="D62" s="20" t="s">
        <v>12</v>
      </c>
      <c r="E62" s="21">
        <v>43798</v>
      </c>
      <c r="F62" s="22">
        <v>9363.2000000000007</v>
      </c>
      <c r="G62" s="22">
        <v>7022.4</v>
      </c>
      <c r="H62" s="22">
        <v>5969.04</v>
      </c>
      <c r="I62" s="23">
        <v>75</v>
      </c>
    </row>
    <row r="63" spans="1:9" ht="30" customHeight="1" x14ac:dyDescent="0.25">
      <c r="A63" s="25" t="s">
        <v>26</v>
      </c>
      <c r="B63" s="20" t="s">
        <v>33</v>
      </c>
      <c r="C63" s="24" t="s">
        <v>54</v>
      </c>
      <c r="D63" s="20" t="s">
        <v>10</v>
      </c>
      <c r="E63" s="21">
        <v>43798</v>
      </c>
      <c r="F63" s="22">
        <v>2232</v>
      </c>
      <c r="G63" s="22">
        <v>1674</v>
      </c>
      <c r="H63" s="22">
        <v>1422.9</v>
      </c>
      <c r="I63" s="23">
        <v>75</v>
      </c>
    </row>
    <row r="64" spans="1:9" ht="30" customHeight="1" x14ac:dyDescent="0.25">
      <c r="A64" s="25" t="s">
        <v>26</v>
      </c>
      <c r="B64" s="20" t="s">
        <v>33</v>
      </c>
      <c r="C64" s="20" t="s">
        <v>54</v>
      </c>
      <c r="D64" s="20" t="s">
        <v>9</v>
      </c>
      <c r="E64" s="21">
        <v>43798</v>
      </c>
      <c r="F64" s="22">
        <v>5835.15</v>
      </c>
      <c r="G64" s="22">
        <v>4376.38</v>
      </c>
      <c r="H64" s="22">
        <v>3719.9229999999998</v>
      </c>
      <c r="I64" s="23">
        <v>75</v>
      </c>
    </row>
    <row r="65" spans="1:9" ht="30" customHeight="1" x14ac:dyDescent="0.25">
      <c r="A65" s="25" t="s">
        <v>26</v>
      </c>
      <c r="B65" s="20" t="s">
        <v>33</v>
      </c>
      <c r="C65" s="20" t="s">
        <v>54</v>
      </c>
      <c r="D65" s="20" t="s">
        <v>14</v>
      </c>
      <c r="E65" s="21">
        <v>43798</v>
      </c>
      <c r="F65" s="22">
        <v>9332.31</v>
      </c>
      <c r="G65" s="22">
        <v>6999.24</v>
      </c>
      <c r="H65" s="22">
        <v>5949.3540000000003</v>
      </c>
      <c r="I65" s="23">
        <v>75</v>
      </c>
    </row>
    <row r="66" spans="1:9" ht="30" customHeight="1" x14ac:dyDescent="0.25">
      <c r="A66" s="25" t="s">
        <v>26</v>
      </c>
      <c r="B66" s="20" t="s">
        <v>33</v>
      </c>
      <c r="C66" s="20" t="s">
        <v>54</v>
      </c>
      <c r="D66" s="20" t="s">
        <v>13</v>
      </c>
      <c r="E66" s="21">
        <v>43798</v>
      </c>
      <c r="F66" s="22">
        <v>7550</v>
      </c>
      <c r="G66" s="22">
        <v>5662.5</v>
      </c>
      <c r="H66" s="22">
        <v>4813.125</v>
      </c>
      <c r="I66" s="23">
        <v>75</v>
      </c>
    </row>
    <row r="67" spans="1:9" ht="30" customHeight="1" x14ac:dyDescent="0.25">
      <c r="A67" s="25" t="s">
        <v>26</v>
      </c>
      <c r="B67" s="20" t="s">
        <v>33</v>
      </c>
      <c r="C67" s="24" t="s">
        <v>49</v>
      </c>
      <c r="D67" s="20" t="s">
        <v>12</v>
      </c>
      <c r="E67" s="21">
        <v>43798</v>
      </c>
      <c r="F67" s="22">
        <v>8782.66</v>
      </c>
      <c r="G67" s="22">
        <v>6587.01</v>
      </c>
      <c r="H67" s="22">
        <v>5598.9584999999997</v>
      </c>
      <c r="I67" s="23">
        <v>75</v>
      </c>
    </row>
    <row r="68" spans="1:9" ht="30" customHeight="1" x14ac:dyDescent="0.25">
      <c r="A68" s="25" t="s">
        <v>26</v>
      </c>
      <c r="B68" s="20" t="s">
        <v>33</v>
      </c>
      <c r="C68" s="20" t="s">
        <v>54</v>
      </c>
      <c r="D68" s="20" t="s">
        <v>10</v>
      </c>
      <c r="E68" s="21">
        <v>43798</v>
      </c>
      <c r="F68" s="22">
        <v>9900</v>
      </c>
      <c r="G68" s="22">
        <v>7425</v>
      </c>
      <c r="H68" s="22">
        <v>6311.25</v>
      </c>
      <c r="I68" s="23">
        <v>75</v>
      </c>
    </row>
    <row r="69" spans="1:9" ht="30" customHeight="1" x14ac:dyDescent="0.25">
      <c r="A69" s="25" t="s">
        <v>26</v>
      </c>
      <c r="B69" s="20" t="s">
        <v>33</v>
      </c>
      <c r="C69" s="24" t="s">
        <v>55</v>
      </c>
      <c r="D69" s="20" t="s">
        <v>13</v>
      </c>
      <c r="E69" s="21">
        <v>43798</v>
      </c>
      <c r="F69" s="22">
        <v>7838</v>
      </c>
      <c r="G69" s="22">
        <v>5878.5</v>
      </c>
      <c r="H69" s="22">
        <v>4996.7250000000004</v>
      </c>
      <c r="I69" s="23">
        <v>75</v>
      </c>
    </row>
    <row r="70" spans="1:9" ht="30" customHeight="1" x14ac:dyDescent="0.25">
      <c r="A70" s="25" t="s">
        <v>26</v>
      </c>
      <c r="B70" s="20" t="s">
        <v>33</v>
      </c>
      <c r="C70" s="20" t="s">
        <v>54</v>
      </c>
      <c r="D70" s="20" t="s">
        <v>15</v>
      </c>
      <c r="E70" s="21">
        <v>43798</v>
      </c>
      <c r="F70" s="22">
        <v>8575</v>
      </c>
      <c r="G70" s="22">
        <v>6431.25</v>
      </c>
      <c r="H70" s="22">
        <v>5466.5625</v>
      </c>
      <c r="I70" s="23">
        <v>75</v>
      </c>
    </row>
    <row r="71" spans="1:9" ht="30" customHeight="1" x14ac:dyDescent="0.25">
      <c r="A71" s="25" t="s">
        <v>26</v>
      </c>
      <c r="B71" s="20" t="s">
        <v>33</v>
      </c>
      <c r="C71" s="20" t="s">
        <v>54</v>
      </c>
      <c r="D71" s="20" t="s">
        <v>10</v>
      </c>
      <c r="E71" s="21">
        <v>43798</v>
      </c>
      <c r="F71" s="22">
        <v>4216</v>
      </c>
      <c r="G71" s="22">
        <v>3162</v>
      </c>
      <c r="H71" s="22">
        <v>2687.7</v>
      </c>
      <c r="I71" s="23">
        <v>75</v>
      </c>
    </row>
    <row r="72" spans="1:9" ht="30" customHeight="1" x14ac:dyDescent="0.25">
      <c r="A72" s="25" t="s">
        <v>26</v>
      </c>
      <c r="B72" s="20" t="s">
        <v>33</v>
      </c>
      <c r="C72" s="24" t="s">
        <v>54</v>
      </c>
      <c r="D72" s="20" t="s">
        <v>38</v>
      </c>
      <c r="E72" s="21">
        <v>43798</v>
      </c>
      <c r="F72" s="22">
        <v>9410.84</v>
      </c>
      <c r="G72" s="22">
        <v>7058.14</v>
      </c>
      <c r="H72" s="22">
        <v>5999.4189999999999</v>
      </c>
      <c r="I72" s="23">
        <v>75</v>
      </c>
    </row>
    <row r="73" spans="1:9" ht="30" customHeight="1" x14ac:dyDescent="0.25">
      <c r="A73" s="25" t="s">
        <v>26</v>
      </c>
      <c r="B73" s="20" t="s">
        <v>33</v>
      </c>
      <c r="C73" s="24" t="s">
        <v>54</v>
      </c>
      <c r="D73" s="20" t="s">
        <v>13</v>
      </c>
      <c r="E73" s="21">
        <v>43798</v>
      </c>
      <c r="F73" s="22">
        <v>7200</v>
      </c>
      <c r="G73" s="22">
        <v>5400</v>
      </c>
      <c r="H73" s="22">
        <v>4590</v>
      </c>
      <c r="I73" s="23">
        <v>75</v>
      </c>
    </row>
    <row r="74" spans="1:9" ht="30" customHeight="1" x14ac:dyDescent="0.25">
      <c r="A74" s="25" t="s">
        <v>26</v>
      </c>
      <c r="B74" s="20" t="s">
        <v>33</v>
      </c>
      <c r="C74" s="20" t="s">
        <v>54</v>
      </c>
      <c r="D74" s="20" t="s">
        <v>9</v>
      </c>
      <c r="E74" s="21">
        <v>43798</v>
      </c>
      <c r="F74" s="22">
        <v>6630.43</v>
      </c>
      <c r="G74" s="22">
        <v>4972.82</v>
      </c>
      <c r="H74" s="22">
        <v>4226.8969999999999</v>
      </c>
      <c r="I74" s="23">
        <v>75</v>
      </c>
    </row>
    <row r="75" spans="1:9" ht="30" customHeight="1" x14ac:dyDescent="0.25">
      <c r="A75" s="25" t="s">
        <v>26</v>
      </c>
      <c r="B75" s="20" t="s">
        <v>33</v>
      </c>
      <c r="C75" s="20" t="s">
        <v>54</v>
      </c>
      <c r="D75" s="20" t="s">
        <v>12</v>
      </c>
      <c r="E75" s="21">
        <v>43798</v>
      </c>
      <c r="F75" s="22">
        <v>2679</v>
      </c>
      <c r="G75" s="22">
        <v>2009.25</v>
      </c>
      <c r="H75" s="22">
        <v>1707.8625</v>
      </c>
      <c r="I75" s="23">
        <v>75</v>
      </c>
    </row>
    <row r="76" spans="1:9" ht="30" customHeight="1" x14ac:dyDescent="0.25">
      <c r="A76" s="25" t="s">
        <v>26</v>
      </c>
      <c r="B76" s="20" t="s">
        <v>33</v>
      </c>
      <c r="C76" s="24" t="s">
        <v>50</v>
      </c>
      <c r="D76" s="20" t="s">
        <v>9</v>
      </c>
      <c r="E76" s="21">
        <v>43798</v>
      </c>
      <c r="F76" s="22">
        <v>9805.0400000000009</v>
      </c>
      <c r="G76" s="22">
        <v>7353.78</v>
      </c>
      <c r="H76" s="22">
        <v>6250.7129999999997</v>
      </c>
      <c r="I76" s="23">
        <v>75</v>
      </c>
    </row>
    <row r="77" spans="1:9" ht="30" customHeight="1" x14ac:dyDescent="0.25">
      <c r="A77" s="25" t="s">
        <v>26</v>
      </c>
      <c r="B77" s="20" t="s">
        <v>33</v>
      </c>
      <c r="C77" s="20" t="s">
        <v>54</v>
      </c>
      <c r="D77" s="20" t="s">
        <v>15</v>
      </c>
      <c r="E77" s="21">
        <v>43798</v>
      </c>
      <c r="F77" s="22">
        <v>1101.69</v>
      </c>
      <c r="G77" s="22">
        <v>826.28</v>
      </c>
      <c r="H77" s="22">
        <v>702.33799999999997</v>
      </c>
      <c r="I77" s="23">
        <v>75</v>
      </c>
    </row>
    <row r="78" spans="1:9" ht="30" customHeight="1" x14ac:dyDescent="0.25">
      <c r="A78" s="25" t="s">
        <v>26</v>
      </c>
      <c r="B78" s="20" t="s">
        <v>33</v>
      </c>
      <c r="C78" s="20" t="s">
        <v>54</v>
      </c>
      <c r="D78" s="20" t="s">
        <v>15</v>
      </c>
      <c r="E78" s="21">
        <v>43798</v>
      </c>
      <c r="F78" s="22">
        <v>1417.4</v>
      </c>
      <c r="G78" s="22">
        <v>1063.06</v>
      </c>
      <c r="H78" s="22">
        <v>903.601</v>
      </c>
      <c r="I78" s="23">
        <v>75</v>
      </c>
    </row>
    <row r="79" spans="1:9" ht="30" customHeight="1" x14ac:dyDescent="0.25">
      <c r="A79" s="25" t="s">
        <v>26</v>
      </c>
      <c r="B79" s="20" t="s">
        <v>33</v>
      </c>
      <c r="C79" s="20" t="s">
        <v>54</v>
      </c>
      <c r="D79" s="20" t="s">
        <v>15</v>
      </c>
      <c r="E79" s="21">
        <v>43798</v>
      </c>
      <c r="F79" s="22">
        <v>5681.4</v>
      </c>
      <c r="G79" s="22">
        <v>4261.0600000000004</v>
      </c>
      <c r="H79" s="22">
        <v>3621.9009999999998</v>
      </c>
      <c r="I79" s="23">
        <v>75</v>
      </c>
    </row>
    <row r="80" spans="1:9" ht="30" customHeight="1" x14ac:dyDescent="0.25">
      <c r="A80" s="25" t="s">
        <v>26</v>
      </c>
      <c r="B80" s="20" t="s">
        <v>33</v>
      </c>
      <c r="C80" s="20" t="s">
        <v>54</v>
      </c>
      <c r="D80" s="20" t="s">
        <v>15</v>
      </c>
      <c r="E80" s="21">
        <v>43798</v>
      </c>
      <c r="F80" s="22">
        <v>957.27</v>
      </c>
      <c r="G80" s="22">
        <v>717.96</v>
      </c>
      <c r="H80" s="22">
        <v>610.26599999999996</v>
      </c>
      <c r="I80" s="23">
        <v>75</v>
      </c>
    </row>
    <row r="81" spans="1:11" ht="30" customHeight="1" x14ac:dyDescent="0.25">
      <c r="A81" s="25" t="s">
        <v>26</v>
      </c>
      <c r="B81" s="20" t="s">
        <v>33</v>
      </c>
      <c r="C81" s="24" t="s">
        <v>54</v>
      </c>
      <c r="D81" s="20" t="s">
        <v>8</v>
      </c>
      <c r="E81" s="21">
        <v>43798</v>
      </c>
      <c r="F81" s="22">
        <v>9053.73</v>
      </c>
      <c r="G81" s="22">
        <v>6790.3</v>
      </c>
      <c r="H81" s="22">
        <v>5771.7550000000001</v>
      </c>
      <c r="I81" s="23">
        <v>75</v>
      </c>
    </row>
    <row r="82" spans="1:11" ht="30" customHeight="1" x14ac:dyDescent="0.25">
      <c r="A82" s="25" t="s">
        <v>26</v>
      </c>
      <c r="B82" s="20" t="s">
        <v>33</v>
      </c>
      <c r="C82" s="20" t="s">
        <v>54</v>
      </c>
      <c r="D82" s="20" t="s">
        <v>13</v>
      </c>
      <c r="E82" s="21">
        <v>43798</v>
      </c>
      <c r="F82" s="22">
        <v>7875.15</v>
      </c>
      <c r="G82" s="22">
        <v>5906.37</v>
      </c>
      <c r="H82" s="22">
        <v>5020.4144999999999</v>
      </c>
      <c r="I82" s="23">
        <v>75</v>
      </c>
    </row>
    <row r="83" spans="1:11" ht="30" customHeight="1" x14ac:dyDescent="0.25">
      <c r="A83" s="25" t="s">
        <v>26</v>
      </c>
      <c r="B83" s="20" t="s">
        <v>33</v>
      </c>
      <c r="C83" s="24" t="s">
        <v>54</v>
      </c>
      <c r="D83" s="20" t="s">
        <v>15</v>
      </c>
      <c r="E83" s="21">
        <v>43798</v>
      </c>
      <c r="F83" s="22">
        <v>958.8</v>
      </c>
      <c r="G83" s="22">
        <v>719.11</v>
      </c>
      <c r="H83" s="22">
        <v>611.24350000000004</v>
      </c>
      <c r="I83" s="23">
        <v>75</v>
      </c>
    </row>
    <row r="84" spans="1:11" ht="30" customHeight="1" x14ac:dyDescent="0.25">
      <c r="A84" s="25" t="s">
        <v>26</v>
      </c>
      <c r="B84" s="20" t="s">
        <v>33</v>
      </c>
      <c r="C84" s="20" t="s">
        <v>54</v>
      </c>
      <c r="D84" s="20" t="s">
        <v>8</v>
      </c>
      <c r="E84" s="21">
        <v>43798</v>
      </c>
      <c r="F84" s="22">
        <v>9997</v>
      </c>
      <c r="G84" s="22">
        <v>7497.75</v>
      </c>
      <c r="H84" s="22">
        <v>6373.0874999999996</v>
      </c>
      <c r="I84" s="23">
        <v>75</v>
      </c>
    </row>
    <row r="85" spans="1:11" ht="30" customHeight="1" x14ac:dyDescent="0.25">
      <c r="A85" s="25" t="s">
        <v>26</v>
      </c>
      <c r="B85" s="20" t="s">
        <v>33</v>
      </c>
      <c r="C85" s="20" t="s">
        <v>54</v>
      </c>
      <c r="D85" s="20" t="s">
        <v>9</v>
      </c>
      <c r="E85" s="21">
        <v>43798</v>
      </c>
      <c r="F85" s="22">
        <v>4242.5</v>
      </c>
      <c r="G85" s="22">
        <v>3181.88</v>
      </c>
      <c r="H85" s="22">
        <v>2704.598</v>
      </c>
      <c r="I85" s="23">
        <v>75</v>
      </c>
    </row>
    <row r="86" spans="1:11" ht="30" customHeight="1" x14ac:dyDescent="0.25">
      <c r="A86" s="25" t="s">
        <v>26</v>
      </c>
      <c r="B86" s="20" t="s">
        <v>33</v>
      </c>
      <c r="C86" s="20" t="s">
        <v>54</v>
      </c>
      <c r="D86" s="20" t="s">
        <v>9</v>
      </c>
      <c r="E86" s="21">
        <v>43798</v>
      </c>
      <c r="F86" s="22">
        <v>8888.08</v>
      </c>
      <c r="G86" s="22">
        <v>6666.06</v>
      </c>
      <c r="H86" s="22">
        <v>5666.1509999999998</v>
      </c>
      <c r="I86" s="23">
        <v>75</v>
      </c>
    </row>
    <row r="87" spans="1:11" ht="30" customHeight="1" x14ac:dyDescent="0.25">
      <c r="A87" s="25" t="s">
        <v>26</v>
      </c>
      <c r="B87" s="20" t="s">
        <v>33</v>
      </c>
      <c r="C87" s="20" t="s">
        <v>54</v>
      </c>
      <c r="D87" s="20" t="s">
        <v>12</v>
      </c>
      <c r="E87" s="21">
        <v>43798</v>
      </c>
      <c r="F87" s="22">
        <v>1621.69</v>
      </c>
      <c r="G87" s="22">
        <v>1216.27</v>
      </c>
      <c r="H87" s="22">
        <v>1033.8295000000001</v>
      </c>
      <c r="I87" s="23">
        <v>75</v>
      </c>
    </row>
    <row r="88" spans="1:11" ht="30" customHeight="1" x14ac:dyDescent="0.25">
      <c r="A88" s="25" t="s">
        <v>26</v>
      </c>
      <c r="B88" s="20" t="s">
        <v>33</v>
      </c>
      <c r="C88" s="20" t="s">
        <v>54</v>
      </c>
      <c r="D88" s="20" t="s">
        <v>11</v>
      </c>
      <c r="E88" s="21">
        <v>43798</v>
      </c>
      <c r="F88" s="22">
        <v>9407.8700000000008</v>
      </c>
      <c r="G88" s="22">
        <v>7055.9</v>
      </c>
      <c r="H88" s="22">
        <v>5997.5150000000003</v>
      </c>
      <c r="I88" s="23">
        <v>75</v>
      </c>
    </row>
    <row r="89" spans="1:11" ht="30" customHeight="1" x14ac:dyDescent="0.25">
      <c r="A89" s="25" t="s">
        <v>26</v>
      </c>
      <c r="B89" s="20" t="s">
        <v>33</v>
      </c>
      <c r="C89" s="20" t="s">
        <v>54</v>
      </c>
      <c r="D89" s="20" t="s">
        <v>12</v>
      </c>
      <c r="E89" s="21">
        <v>43798</v>
      </c>
      <c r="F89" s="22">
        <v>2101.5100000000002</v>
      </c>
      <c r="G89" s="22">
        <v>1576.13</v>
      </c>
      <c r="H89" s="22">
        <v>1339.7104999999999</v>
      </c>
      <c r="I89" s="23">
        <v>75</v>
      </c>
    </row>
    <row r="90" spans="1:11" ht="30" customHeight="1" x14ac:dyDescent="0.25">
      <c r="A90" s="25" t="s">
        <v>26</v>
      </c>
      <c r="B90" s="20" t="s">
        <v>33</v>
      </c>
      <c r="C90" s="20" t="s">
        <v>54</v>
      </c>
      <c r="D90" s="20" t="s">
        <v>14</v>
      </c>
      <c r="E90" s="21">
        <v>43798</v>
      </c>
      <c r="F90" s="22">
        <v>7978.25</v>
      </c>
      <c r="G90" s="22">
        <v>5983.69</v>
      </c>
      <c r="H90" s="22">
        <v>5086.1364999999996</v>
      </c>
      <c r="I90" s="23">
        <v>75</v>
      </c>
    </row>
    <row r="91" spans="1:11" ht="30" customHeight="1" x14ac:dyDescent="0.25">
      <c r="A91" s="25" t="s">
        <v>16</v>
      </c>
      <c r="B91" s="20" t="s">
        <v>34</v>
      </c>
      <c r="C91" s="20" t="s">
        <v>39</v>
      </c>
      <c r="D91" s="20" t="s">
        <v>12</v>
      </c>
      <c r="E91" s="21">
        <v>43798</v>
      </c>
      <c r="F91" s="22">
        <v>30000</v>
      </c>
      <c r="G91" s="22">
        <v>30000</v>
      </c>
      <c r="H91" s="22">
        <v>25500</v>
      </c>
      <c r="I91" s="23">
        <v>100</v>
      </c>
    </row>
    <row r="92" spans="1:11" ht="30" customHeight="1" x14ac:dyDescent="0.25">
      <c r="A92" s="25" t="s">
        <v>27</v>
      </c>
      <c r="B92" s="20" t="s">
        <v>35</v>
      </c>
      <c r="C92" s="20" t="s">
        <v>40</v>
      </c>
      <c r="D92" s="20" t="s">
        <v>12</v>
      </c>
      <c r="E92" s="21">
        <v>43798</v>
      </c>
      <c r="F92" s="22">
        <v>1485500</v>
      </c>
      <c r="G92" s="22">
        <v>1114125</v>
      </c>
      <c r="H92" s="22">
        <v>947006.25</v>
      </c>
      <c r="I92" s="23">
        <v>75</v>
      </c>
    </row>
    <row r="93" spans="1:11" ht="30" customHeight="1" x14ac:dyDescent="0.25">
      <c r="A93" s="25" t="s">
        <v>27</v>
      </c>
      <c r="B93" s="20" t="s">
        <v>36</v>
      </c>
      <c r="C93" s="20" t="s">
        <v>41</v>
      </c>
      <c r="D93" s="20" t="s">
        <v>12</v>
      </c>
      <c r="E93" s="21">
        <v>43798</v>
      </c>
      <c r="F93" s="22">
        <v>985185</v>
      </c>
      <c r="G93" s="22">
        <v>738888.75</v>
      </c>
      <c r="H93" s="22">
        <v>628055.4375</v>
      </c>
      <c r="I93" s="23">
        <v>75</v>
      </c>
    </row>
    <row r="94" spans="1:11" ht="15.75" thickBot="1" x14ac:dyDescent="0.3">
      <c r="A94" s="29" t="s">
        <v>19</v>
      </c>
      <c r="B94" s="30"/>
      <c r="C94" s="30"/>
      <c r="D94" s="30"/>
      <c r="E94" s="30"/>
      <c r="F94" s="15">
        <f>SUM(F10:F93)</f>
        <v>4404999.0999999996</v>
      </c>
      <c r="G94" s="15">
        <f t="shared" ref="G94:H94" si="0">SUM(G10:G93)</f>
        <v>3449780.8399999994</v>
      </c>
      <c r="H94" s="15">
        <f t="shared" si="0"/>
        <v>2932313.7140000002</v>
      </c>
      <c r="I94" s="14"/>
      <c r="J94" s="9"/>
      <c r="K94" s="9"/>
    </row>
    <row r="95" spans="1:11" x14ac:dyDescent="0.25">
      <c r="A95" s="10"/>
      <c r="B95" s="9"/>
      <c r="C95" s="9"/>
      <c r="D95" s="9"/>
      <c r="E95" s="10"/>
      <c r="F95" s="9"/>
      <c r="G95" s="9"/>
      <c r="H95" s="11"/>
      <c r="I95" s="12"/>
      <c r="J95" s="9"/>
      <c r="K95" s="9"/>
    </row>
    <row r="96" spans="1:11" x14ac:dyDescent="0.25">
      <c r="A96" s="10"/>
      <c r="B96" s="9"/>
      <c r="C96" s="9"/>
      <c r="D96" s="9"/>
      <c r="E96" s="10"/>
      <c r="F96" s="9"/>
      <c r="G96" s="9"/>
      <c r="H96" s="11"/>
      <c r="I96" s="12"/>
      <c r="J96" s="9"/>
      <c r="K96" s="9"/>
    </row>
  </sheetData>
  <mergeCells count="2">
    <mergeCell ref="A8:I8"/>
    <mergeCell ref="A94:E94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NOVEMBRO</vt:lpstr>
      <vt:lpstr>NOVEMBRO!Títulos_de_Impressão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2020-05-25T14:58:31Z</cp:lastPrinted>
  <dcterms:created xsi:type="dcterms:W3CDTF">2017-12-13T15:26:09Z</dcterms:created>
  <dcterms:modified xsi:type="dcterms:W3CDTF">2020-05-25T15:00:08Z</dcterms:modified>
</cp:coreProperties>
</file>