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liz\Desktop\"/>
    </mc:Choice>
  </mc:AlternateContent>
  <bookViews>
    <workbookView xWindow="0" yWindow="0" windowWidth="24000" windowHeight="9735" activeTab="1"/>
  </bookViews>
  <sheets>
    <sheet name="TODAS CANDIDATURAS" sheetId="1" r:id="rId1"/>
    <sheet name="TOTAL POR MEDIDAS" sheetId="11" r:id="rId2"/>
    <sheet name="M1" sheetId="6" r:id="rId3"/>
    <sheet name="M3" sheetId="10" r:id="rId4"/>
    <sheet name="M4" sheetId="3" r:id="rId5"/>
    <sheet name="M5" sheetId="4" r:id="rId6"/>
    <sheet name="M6" sheetId="7" r:id="rId7"/>
    <sheet name="M8" sheetId="2" r:id="rId8"/>
    <sheet name="M10" sheetId="8" r:id="rId9"/>
    <sheet name="M19" sheetId="5" r:id="rId10"/>
  </sheets>
  <definedNames>
    <definedName name="_xlnm.Print_Titles" localSheetId="2">'M1'!$1:$3</definedName>
    <definedName name="_xlnm.Print_Titles" localSheetId="8">'M10'!$1:$3</definedName>
    <definedName name="_xlnm.Print_Titles" localSheetId="9">'M19'!$1:$3</definedName>
    <definedName name="_xlnm.Print_Titles" localSheetId="3">'M3'!$1:$3</definedName>
    <definedName name="_xlnm.Print_Titles" localSheetId="4">'M4'!$1:$3</definedName>
    <definedName name="_xlnm.Print_Titles" localSheetId="5">'M5'!$1:$3</definedName>
    <definedName name="_xlnm.Print_Titles" localSheetId="6">'M6'!$1:$3</definedName>
    <definedName name="_xlnm.Print_Titles" localSheetId="7">'M8'!$1:$3</definedName>
    <definedName name="_xlnm.Print_Titles" localSheetId="0">'TODAS CANDIDATURAS'!$1:$3</definedName>
    <definedName name="_xlnm.Print_Titles" localSheetId="1">'TOTAL POR MEDIDAS'!$1:$3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1" l="1"/>
  <c r="F5" i="11"/>
  <c r="G5" i="11"/>
  <c r="G12" i="11" s="1"/>
  <c r="E6" i="11"/>
  <c r="E12" i="11" s="1"/>
  <c r="F6" i="11"/>
  <c r="G6" i="11"/>
  <c r="E7" i="11"/>
  <c r="F7" i="11"/>
  <c r="G7" i="11"/>
  <c r="E8" i="11"/>
  <c r="F8" i="11"/>
  <c r="G8" i="11"/>
  <c r="E9" i="11"/>
  <c r="F9" i="11"/>
  <c r="G9" i="11"/>
  <c r="E10" i="11"/>
  <c r="F10" i="11"/>
  <c r="G10" i="11"/>
  <c r="E11" i="11"/>
  <c r="F11" i="11"/>
  <c r="G11" i="11"/>
  <c r="D12" i="11"/>
  <c r="F12" i="11"/>
  <c r="I30" i="10"/>
  <c r="H30" i="10"/>
  <c r="G30" i="10"/>
  <c r="I5" i="8"/>
  <c r="H5" i="8"/>
  <c r="G5" i="8"/>
  <c r="I32" i="7"/>
  <c r="H32" i="7"/>
  <c r="G32" i="7"/>
  <c r="I5" i="6"/>
  <c r="H5" i="6"/>
  <c r="G5" i="6"/>
  <c r="I15" i="5"/>
  <c r="H15" i="5"/>
  <c r="G15" i="5"/>
  <c r="I85" i="4"/>
  <c r="H85" i="4"/>
  <c r="G85" i="4"/>
  <c r="I270" i="3"/>
  <c r="H270" i="3"/>
  <c r="G270" i="3"/>
  <c r="I33" i="2"/>
  <c r="H33" i="2"/>
  <c r="G33" i="2"/>
  <c r="G447" i="1" l="1"/>
  <c r="H447" i="1"/>
  <c r="F447" i="1"/>
</calcChain>
</file>

<file path=xl/sharedStrings.xml><?xml version="1.0" encoding="utf-8"?>
<sst xmlns="http://schemas.openxmlformats.org/spreadsheetml/2006/main" count="3667" uniqueCount="235">
  <si>
    <t>Designação do Projeto</t>
  </si>
  <si>
    <t>Elegivel</t>
  </si>
  <si>
    <t>Funchal</t>
  </si>
  <si>
    <t>Ponta do Sol</t>
  </si>
  <si>
    <t>Porto Moniz</t>
  </si>
  <si>
    <t>Concelho do 
empreendimento</t>
  </si>
  <si>
    <t>Data de 
Aprovação</t>
  </si>
  <si>
    <t>Nome do 
Beneficiário</t>
  </si>
  <si>
    <t>Taxa de 
Apoio</t>
  </si>
  <si>
    <t>Montante 
Aprovado 
Despesa Pública</t>
  </si>
  <si>
    <t>Montante 
Aprovado 
FEADER</t>
  </si>
  <si>
    <t>Nº da 
Ação</t>
  </si>
  <si>
    <t>8.5.0</t>
  </si>
  <si>
    <t>Planos de  Gestão Florestal</t>
  </si>
  <si>
    <t>Inst. Florestas e Conservação Natureza, IP-RAM</t>
  </si>
  <si>
    <t>RAM</t>
  </si>
  <si>
    <t>Município do Funchal</t>
  </si>
  <si>
    <t>Núcleos de Vegetação Natural do Fanal</t>
  </si>
  <si>
    <t>4.1.2</t>
  </si>
  <si>
    <t>Apoio a investimentos de grande dimensão</t>
  </si>
  <si>
    <t>Questão Exótica, Lda.</t>
  </si>
  <si>
    <t>Calheta</t>
  </si>
  <si>
    <t>Exploração de Gado Esmoitada, LDA.</t>
  </si>
  <si>
    <t>São Vicente</t>
  </si>
  <si>
    <t>Privado</t>
  </si>
  <si>
    <t>Santa Cruz</t>
  </si>
  <si>
    <t>NAIPE DE GÉNIOS - UNIPESSOAL Lda.</t>
  </si>
  <si>
    <t>PRÁTICAPARCELA - Hidroponia 
Unipessoal, Lda.</t>
  </si>
  <si>
    <t>Santana</t>
  </si>
  <si>
    <t>Vitamindiscover Unipessoal, Lda.</t>
  </si>
  <si>
    <t>Terras da Esperdegada, Lda.</t>
  </si>
  <si>
    <t>Parcela Exuberante, Lda.</t>
  </si>
  <si>
    <t>Ribeira Brava</t>
  </si>
  <si>
    <t>Câmara de Lobos</t>
  </si>
  <si>
    <t>Porto Santo</t>
  </si>
  <si>
    <t>Machico</t>
  </si>
  <si>
    <t>Caprichos da Natureza, Unipessoal, Lda.</t>
  </si>
  <si>
    <t>Cátia Freitas Ornelas . Agricultura, 
Unipessoal Lda.</t>
  </si>
  <si>
    <t>MONDISOL - Agricultura e Comercialização de Bens Imóveis, S.</t>
  </si>
  <si>
    <t>Avefreitas - Avicultura, Unipessoal, Lda.</t>
  </si>
  <si>
    <t>ARCO IMOVE - Agricult. E Comerc. 
Bens Imóveis, SA</t>
  </si>
  <si>
    <t>FAJÃRURAL , Lda.</t>
  </si>
  <si>
    <t>6.1.0</t>
  </si>
  <si>
    <t>4.3.1</t>
  </si>
  <si>
    <t>Alargamento do Caminho do Ribeiro da Ponta da 
Laranjeira para fins agrícolas</t>
  </si>
  <si>
    <t>Construção do Caminho Agrícola das Romeiras</t>
  </si>
  <si>
    <t>Município de Câmara de Lobos</t>
  </si>
  <si>
    <t>Caminho Agrícola entre Salão e Pico, Lamaceiros - 
Porto Moniz</t>
  </si>
  <si>
    <t>Município do Porto Moniz</t>
  </si>
  <si>
    <t>Caminho Agrícola entre Fajã Redonda e a Estrada 
Regional 209 - Ribeira da Janela</t>
  </si>
  <si>
    <t>Caminho Agrícola das Areias</t>
  </si>
  <si>
    <t>Município do Porto Santo</t>
  </si>
  <si>
    <t>Construção do Caminho Agrícola da Nogueira - 
Câmara de Lobos</t>
  </si>
  <si>
    <t>Requalificação do Caminho Agrícola do Poiso - 
Fajã dos Cardos - Curral das Freiras</t>
  </si>
  <si>
    <t>Requalificação do Caminho Pedonal Agrícola entre o 
Calvário e o Garachico - Estreito de Câmara de Lobos</t>
  </si>
  <si>
    <t>Requalificação do Caminho Pedonal Agrícola da 
Encosta da Palmeira - Câmara de Lobos</t>
  </si>
  <si>
    <t>Município da Ribeira Brava</t>
  </si>
  <si>
    <t>Caminho Florestal da Levada do Barqueiro</t>
  </si>
  <si>
    <t>Caminho Agrícola do Pedregal - Campanário - 
Ribeira Brava</t>
  </si>
  <si>
    <t>Município de Santana</t>
  </si>
  <si>
    <t>Construção do Caminho Agrícola dos Castanheiros - 
São Jorge</t>
  </si>
  <si>
    <t>Requalificação da Vereda da Calçada da Caldeira - 
Câmara de Lobos</t>
  </si>
  <si>
    <t>Freguesia de Câmara de Lobos</t>
  </si>
  <si>
    <t>Caminho Agrícola Dona Banda Maria - Feiteiras - 
Caniçal</t>
  </si>
  <si>
    <t>Década Urgente - Associação de Agricultores</t>
  </si>
  <si>
    <t>Caminho Agrícola entre a Bica e o Aviceiro</t>
  </si>
  <si>
    <t>Município de São Vicente</t>
  </si>
  <si>
    <t>Caminho Agrícola do Lanço</t>
  </si>
  <si>
    <t>Caminho Agrícola do Miradouro - Ginjas</t>
  </si>
  <si>
    <t>4.3.2</t>
  </si>
  <si>
    <t>ARM - Águas e Resíduos da Madeira, S.A.</t>
  </si>
  <si>
    <t>Assoc. Regantes Achada e Casas Próximas</t>
  </si>
  <si>
    <t>8.3</t>
  </si>
  <si>
    <t>Entre Ribeiras (Parte inferior)</t>
  </si>
  <si>
    <t>Quinta do Barbusano, Lda.</t>
  </si>
  <si>
    <t>Pico Branco, Lda</t>
  </si>
  <si>
    <t>FLORESTURIS - Unipessoal Lda.</t>
  </si>
  <si>
    <t>POTENTIALPLANET, SA</t>
  </si>
  <si>
    <t>4.2.2</t>
  </si>
  <si>
    <t>Investimento em empresas de transformação e 
comercialização de produtos agrícolas</t>
  </si>
  <si>
    <t>NUNES &amp; FREITAS, LDA.</t>
  </si>
  <si>
    <t>FRUTAVALOR, Lda.</t>
  </si>
  <si>
    <t>4.2.1</t>
  </si>
  <si>
    <t>Associação da Levada da Serra da Alegria</t>
  </si>
  <si>
    <t>Beneficiação do Regadio das Fajãs do Cabo Girão</t>
  </si>
  <si>
    <t>Associação dos Agricultores das Fajãs do 
Cabo Girão</t>
  </si>
  <si>
    <t>Beneficiação do Regadio da Levada dos Piornais</t>
  </si>
  <si>
    <t>Associação de Regantes da Levada dos 
Piornais</t>
  </si>
  <si>
    <t>5.2.0</t>
  </si>
  <si>
    <t>Reposição do Potencial de Produção</t>
  </si>
  <si>
    <t>Floricultura da Junqueira, Lda</t>
  </si>
  <si>
    <t>Devoniamade - Atividades Turísticas, Lda.</t>
  </si>
  <si>
    <t>Florialis - Prod. Comércio Flores e Frutos 
(Madeira), Lda.</t>
  </si>
  <si>
    <t>Fundação Josef Pregetter</t>
  </si>
  <si>
    <t>Quinta Terra Boa, Lda.</t>
  </si>
  <si>
    <t>8.1.0</t>
  </si>
  <si>
    <t>Entre Ribeira (Parte Superior)</t>
  </si>
  <si>
    <t>Florestação e Criação de Zonas arborizadas</t>
  </si>
  <si>
    <t>SAN TÃO, Sociedade Imobiliária, S.A.</t>
  </si>
  <si>
    <t>Florestação da Propriedade da Ribeira das Cales</t>
  </si>
  <si>
    <t>Floresturis - Unipessoal, Lda.</t>
  </si>
  <si>
    <t>Projeto de Florestação do Montado dos Louros</t>
  </si>
  <si>
    <t>Potentialplanet, S.A.</t>
  </si>
  <si>
    <t>8.4.0</t>
  </si>
  <si>
    <t>Sítio do Pinheiro</t>
  </si>
  <si>
    <t>Critério de Escolha, Lda.</t>
  </si>
  <si>
    <t>Investimento Florestal no Montado da Cova do Vento</t>
  </si>
  <si>
    <t>Floraram, Lda.</t>
  </si>
  <si>
    <t>Investimento Florestal na Herdade da Achada Grande</t>
  </si>
  <si>
    <t>Quinta dos Novelos - Monte</t>
  </si>
  <si>
    <t>Curral Velho - Monte</t>
  </si>
  <si>
    <t>Pisão</t>
  </si>
  <si>
    <t>Lombada</t>
  </si>
  <si>
    <t>Apoio à reparação dos danos causados pelos incêndios florestais no Parque Ecológico do ^Funchal</t>
  </si>
  <si>
    <t>Intervenção em área de Rede Natura 2000 
afetada por incêndios no Pico dos Esteios</t>
  </si>
  <si>
    <t>Inst. Florestas e Conservação Natureza, 
IP-RAM</t>
  </si>
  <si>
    <t>Intervenção em área de Rede Natura 2000 afectada por incêndios no Perímetro Florestal 
do Paul da Serra</t>
  </si>
  <si>
    <t>19.2.1</t>
  </si>
  <si>
    <t>Nature Experience</t>
  </si>
  <si>
    <t>Emoções e Paladares</t>
  </si>
  <si>
    <t>Remod. Solar da Bica</t>
  </si>
  <si>
    <t>Casa dos Lameiros,Lda</t>
  </si>
  <si>
    <t>TER - Casa de Campo</t>
  </si>
  <si>
    <t>SupremeRelax, Lda</t>
  </si>
  <si>
    <t>19.2.2</t>
  </si>
  <si>
    <t>Campanário com vida</t>
  </si>
  <si>
    <t>Associação Desp. Campanário</t>
  </si>
  <si>
    <t>Rib.ª Brava</t>
  </si>
  <si>
    <t>Cantinho das Artes</t>
  </si>
  <si>
    <t>Casa do Povo da Ponta do Sol</t>
  </si>
  <si>
    <t>Festa do Pero 2016</t>
  </si>
  <si>
    <t>Casa do Povo da Ponta do Pargo</t>
  </si>
  <si>
    <t>Livro 25 anos Tunacedros</t>
  </si>
  <si>
    <t>Casa do Povo da S. Roque do Faial</t>
  </si>
  <si>
    <t>Modernização da banda</t>
  </si>
  <si>
    <t>Banda Munic. Da Rib. Brava</t>
  </si>
  <si>
    <t>Modernização da filarmónica</t>
  </si>
  <si>
    <t>Filarmónica do Faial</t>
  </si>
  <si>
    <t>Recuperação da Torre sineira</t>
  </si>
  <si>
    <t>Fábrica da Igreja da Serra D'Água</t>
  </si>
  <si>
    <t>Saúde ao domícilio</t>
  </si>
  <si>
    <t>ADBRAVA</t>
  </si>
  <si>
    <t>Aumento da actividade da empresa por via de 
aproveitamento da capacidade instalada</t>
  </si>
  <si>
    <t>Horecash, S.A.</t>
  </si>
  <si>
    <t>4.4.1</t>
  </si>
  <si>
    <t>Intervenção em muros incorporando pedra à 
vista</t>
  </si>
  <si>
    <t>Fajã Agrícola da Pedreira, Lda.</t>
  </si>
  <si>
    <t>WELSH &amp; WELSH, Lda.</t>
  </si>
  <si>
    <t>8.6</t>
  </si>
  <si>
    <t>Investimento em máquinas/equipamentos florestais</t>
  </si>
  <si>
    <t>Florasanto - Agricultura e Silvicultura, Lda.</t>
  </si>
  <si>
    <t>4.1.1</t>
  </si>
  <si>
    <t>Apoio a investimentos de pequena dimensão</t>
  </si>
  <si>
    <t>Izane Enterprises Limited, 
Sucursal em Portugal</t>
  </si>
  <si>
    <t>Sucesso Legível - Actividades
Imobiliárias, Lda.</t>
  </si>
  <si>
    <t>José César Correia de Sena, 
Unipessoal, Lda.</t>
  </si>
  <si>
    <t>Intervenção em muros incorporando pedra
 à vista</t>
  </si>
  <si>
    <t>Levada da Serra - Sociedade 
Turística, Lda.</t>
  </si>
  <si>
    <t>Semeia Paladar, Lda.</t>
  </si>
  <si>
    <t>1.2.0</t>
  </si>
  <si>
    <t>Perspetivas da Agricultura Biológica na 
Região da Madeira</t>
  </si>
  <si>
    <t>Universidade da Madeira</t>
  </si>
  <si>
    <t>Quinta da Saraiva, 
Unipessoal, Lda.</t>
  </si>
  <si>
    <t>Requisitos D'Outono – Lda.</t>
  </si>
  <si>
    <t>Proud Dimension – 
Unipessoal, Lda.</t>
  </si>
  <si>
    <t>Abstract Bubbles, Lda.</t>
  </si>
  <si>
    <t>Parcela Pertinente - 
Unipessoal, Lda.</t>
  </si>
  <si>
    <t>Frescos da Horta, Lda.</t>
  </si>
  <si>
    <t>Pereira &amp; Faria, Lda.</t>
  </si>
  <si>
    <t>Nowhere Else - Turismo 
Rural, Lda.</t>
  </si>
  <si>
    <t>Tempo Suplente, Lda.</t>
  </si>
  <si>
    <t>Ajuda ao arranque da atividade para os 
jovens agricultores</t>
  </si>
  <si>
    <t>10.2</t>
  </si>
  <si>
    <t>Estudos agronómicos de 10 plantas endémicas da 
Madeira e sua valorização para utilização em vaso e jardim</t>
  </si>
  <si>
    <t>Secretaria Regional de Agricultura e Pescas</t>
  </si>
  <si>
    <t>3.1.1</t>
  </si>
  <si>
    <t>Associação de Surdos, Pais, Familiares e Amigos 
da Madeira (ASPFAM)</t>
  </si>
  <si>
    <t>Miranda e Trindade, Lda.</t>
  </si>
  <si>
    <t>Zino - Consultadoria e Prestações de 
Serviços, Lda.</t>
  </si>
  <si>
    <t>Montado da Corrida</t>
  </si>
  <si>
    <t>Projeto de Florestação do Caminho do Meio</t>
  </si>
  <si>
    <t>Dolphin's Paradise – Unipessoal, Lda.</t>
  </si>
  <si>
    <t>Projeto de Florestação do Farrobo de Cima</t>
  </si>
  <si>
    <t>Estrada da Partilha</t>
  </si>
  <si>
    <t>Pedra Ruiva</t>
  </si>
  <si>
    <t>Amazing Green – Unipessoal, Lda.</t>
  </si>
  <si>
    <t>8.2.0</t>
  </si>
  <si>
    <t>Exploração Agroflorestal da Santa</t>
  </si>
  <si>
    <t>Candidaturas aprovadas no ano de 2017</t>
  </si>
  <si>
    <t>Ajuda ao arranque da atividade para os jovens
agricultores</t>
  </si>
  <si>
    <t>Plano de Gestão Florestal do Parque Ecológico 
do Funchal</t>
  </si>
  <si>
    <t>Controlo de vegetação exótica invasora no 
Perímetro Florestal do Paúl da Serra</t>
  </si>
  <si>
    <t>Caminho Agrícola entre Estrada do Chão da Ribeira 
e Caminho Agrícola da Fonte</t>
  </si>
  <si>
    <t>Requalificação do Caminho do Arieiro - Vereda do 
Pé da Rocha - Quinta Grande</t>
  </si>
  <si>
    <t>Construção do Caminho Agrícola na Fonte do 
Pinheiro - Ribeira Brava</t>
  </si>
  <si>
    <t>Construção do Caminho Agrícola no Sítio do 
Chapim - Campanário</t>
  </si>
  <si>
    <t>Construção do Caminho Agrícola entre a Vereda 
das Covas e a ia Expresso - Santana</t>
  </si>
  <si>
    <t>Construção do Caminho Agrícola da Vereda 
das covas - São Jorge</t>
  </si>
  <si>
    <t>Beneficiação e Pavimentação do Caminho Agrícola 
da Fajã dos Vimeiros - Ilha</t>
  </si>
  <si>
    <t>Reparação do reservatório do Salão - 
Ponta do Pargo</t>
  </si>
  <si>
    <t>Beneficiação do Regadio da Achada e 
Casas Próximas</t>
  </si>
  <si>
    <t>Intervenção Florestal no Montado de Cabeço 
da Lenha</t>
  </si>
  <si>
    <t>Prevenção da floresta contra incêndios florestais 
na Ribeira das Cales</t>
  </si>
  <si>
    <t>Prevenção da floresta contra incêndios florestais 
no Montado dos Louros</t>
  </si>
  <si>
    <t>Remodelação de armazém e ampliação para 
cozinha industrial tipo III</t>
  </si>
  <si>
    <t>Investimentos de transformação e comercialização 
em explorações agrícolas</t>
  </si>
  <si>
    <t>Recuperação de sistema de Regadio da ARM nas 
freguesias de Gaula, Santa Cruz e Campanário</t>
  </si>
  <si>
    <t>Recuperação das Regadeiras da Levada da 
Serra da Alegria</t>
  </si>
  <si>
    <t>Criação de unidade comercialização por grosso 
de carnes e de produtos à base de carne</t>
  </si>
  <si>
    <t>Apoio à nova participação em regimes 
de qualidade</t>
  </si>
  <si>
    <t>M1</t>
  </si>
  <si>
    <t>Designação da Medida</t>
  </si>
  <si>
    <t>M3</t>
  </si>
  <si>
    <t>Medida 03. Regimes de qualidade para os produtos agrícolas e os géneros alimentícios</t>
  </si>
  <si>
    <t>Formação e ações de informação</t>
  </si>
  <si>
    <t>Nº da
Medida</t>
  </si>
  <si>
    <t>M4</t>
  </si>
  <si>
    <t>Medida 04. Investimentos em explorações agrícolas, agroindústria e infraestruturas</t>
  </si>
  <si>
    <t>M5</t>
  </si>
  <si>
    <t>Medida 05. Restabelecimento do potencial produtivo</t>
  </si>
  <si>
    <t>M6</t>
  </si>
  <si>
    <t>Medida 06. Jovens agricultores</t>
  </si>
  <si>
    <t>M8</t>
  </si>
  <si>
    <t>Medida 08. Investimentos no desenvolvimento das zonas florestais e na melhoria da viabilidade das florestas</t>
  </si>
  <si>
    <t>M10</t>
  </si>
  <si>
    <t>Medida 10. Agroambientais</t>
  </si>
  <si>
    <t>M19</t>
  </si>
  <si>
    <t>Medida 19. Apoio ao desenvolvimento local de base comunitária (DLBC) LEADER</t>
  </si>
  <si>
    <t>Nª de 
Candidaturas</t>
  </si>
  <si>
    <t xml:space="preserve">TOTAL  </t>
  </si>
  <si>
    <t>Requalificação do Caminho Pedonal Agrícola entre o Calvário e o Garachico - Est. de Câm. de Lobos</t>
  </si>
  <si>
    <t>António N. Nobrega II - Indústria e Comércio 
Alimentar, S.A.</t>
  </si>
  <si>
    <t>Intervenção em área de Rede Natura 2000 
afectada por incêndios no Perímetro Florestal 
do Paul da Serra</t>
  </si>
  <si>
    <t>Investimento em máquinas/equipamentos 
florestais</t>
  </si>
  <si>
    <t>Total de candidaturas aprovadas por medida de apoio no ano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</si>
</sst>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sz val="11"/>
      <color theme="1"/>
      <name val="Calibri"/>
      <family val="2"/>
      <scheme val="minor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medium">
        <color theme="8" tint="-0.499984740745262"/>
      </right>
      <top style="thick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/>
      <diagonal/>
    </border>
    <border>
      <left style="medium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n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/>
      <right style="medium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4" fontId="2" fillId="0" borderId="9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4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vertical="center"/>
    </xf>
    <xf numFmtId="44" fontId="2" fillId="0" borderId="10" xfId="3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0" xfId="0" applyFont="1"/>
    <xf numFmtId="44" fontId="2" fillId="0" borderId="10" xfId="1" applyFont="1" applyBorder="1" applyAlignment="1">
      <alignment vertical="center"/>
    </xf>
    <xf numFmtId="9" fontId="2" fillId="0" borderId="10" xfId="0" applyNumberFormat="1" applyFont="1" applyBorder="1" applyAlignment="1">
      <alignment horizontal="center" vertical="center"/>
    </xf>
    <xf numFmtId="9" fontId="2" fillId="0" borderId="10" xfId="2" applyFont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8" fontId="4" fillId="2" borderId="8" xfId="0" applyNumberFormat="1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14" fontId="2" fillId="0" borderId="11" xfId="0" applyNumberFormat="1" applyFont="1" applyBorder="1" applyAlignment="1">
      <alignment horizontal="center" vertical="center"/>
    </xf>
    <xf numFmtId="8" fontId="2" fillId="0" borderId="11" xfId="0" applyNumberFormat="1" applyFont="1" applyBorder="1" applyAlignment="1">
      <alignment vertical="center"/>
    </xf>
    <xf numFmtId="9" fontId="2" fillId="0" borderId="11" xfId="0" applyNumberFormat="1" applyFont="1" applyBorder="1" applyAlignment="1">
      <alignment horizontal="center" vertical="center"/>
    </xf>
    <xf numFmtId="0" fontId="2" fillId="0" borderId="10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4" fontId="2" fillId="0" borderId="10" xfId="3" applyFont="1" applyBorder="1" applyAlignment="1">
      <alignment vertical="center" wrapText="1"/>
    </xf>
    <xf numFmtId="8" fontId="2" fillId="0" borderId="10" xfId="0" applyNumberFormat="1" applyFont="1" applyBorder="1" applyAlignment="1"/>
    <xf numFmtId="8" fontId="2" fillId="0" borderId="10" xfId="3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8" fontId="2" fillId="0" borderId="12" xfId="3" applyNumberFormat="1" applyFont="1" applyBorder="1" applyAlignment="1">
      <alignment vertical="center"/>
    </xf>
    <xf numFmtId="8" fontId="6" fillId="0" borderId="10" xfId="0" applyNumberFormat="1" applyFont="1" applyFill="1" applyBorder="1" applyAlignment="1">
      <alignment vertical="center"/>
    </xf>
    <xf numFmtId="165" fontId="4" fillId="2" borderId="8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8" fontId="2" fillId="0" borderId="17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8" fontId="2" fillId="0" borderId="10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</cellXfs>
  <cellStyles count="4">
    <cellStyle name="Moeda" xfId="1" builtinId="4"/>
    <cellStyle name="Moeda 2" xfId="3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1</xdr:col>
      <xdr:colOff>2362200</xdr:colOff>
      <xdr:row>0</xdr:row>
      <xdr:rowOff>647617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23825"/>
          <a:ext cx="2752725" cy="5237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123825</xdr:rowOff>
    </xdr:from>
    <xdr:to>
      <xdr:col>2</xdr:col>
      <xdr:colOff>2362200</xdr:colOff>
      <xdr:row>0</xdr:row>
      <xdr:rowOff>647617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3825"/>
          <a:ext cx="2752725" cy="523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114300</xdr:rowOff>
    </xdr:from>
    <xdr:to>
      <xdr:col>2</xdr:col>
      <xdr:colOff>2266950</xdr:colOff>
      <xdr:row>0</xdr:row>
      <xdr:rowOff>638092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14300"/>
          <a:ext cx="2752725" cy="5237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123825</xdr:rowOff>
    </xdr:from>
    <xdr:to>
      <xdr:col>2</xdr:col>
      <xdr:colOff>2362200</xdr:colOff>
      <xdr:row>0</xdr:row>
      <xdr:rowOff>647617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3825"/>
          <a:ext cx="2752725" cy="523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123825</xdr:rowOff>
    </xdr:from>
    <xdr:to>
      <xdr:col>2</xdr:col>
      <xdr:colOff>2362200</xdr:colOff>
      <xdr:row>0</xdr:row>
      <xdr:rowOff>647617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23825"/>
          <a:ext cx="2752725" cy="5237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123825</xdr:rowOff>
    </xdr:from>
    <xdr:to>
      <xdr:col>2</xdr:col>
      <xdr:colOff>2362200</xdr:colOff>
      <xdr:row>0</xdr:row>
      <xdr:rowOff>647617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3825"/>
          <a:ext cx="2752725" cy="5237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123825</xdr:rowOff>
    </xdr:from>
    <xdr:to>
      <xdr:col>2</xdr:col>
      <xdr:colOff>2362200</xdr:colOff>
      <xdr:row>0</xdr:row>
      <xdr:rowOff>647617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3825"/>
          <a:ext cx="2752725" cy="5237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123825</xdr:rowOff>
    </xdr:from>
    <xdr:to>
      <xdr:col>2</xdr:col>
      <xdr:colOff>2362200</xdr:colOff>
      <xdr:row>0</xdr:row>
      <xdr:rowOff>647617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3825"/>
          <a:ext cx="2752725" cy="5237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123825</xdr:rowOff>
    </xdr:from>
    <xdr:to>
      <xdr:col>2</xdr:col>
      <xdr:colOff>2362200</xdr:colOff>
      <xdr:row>0</xdr:row>
      <xdr:rowOff>647617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3825"/>
          <a:ext cx="2752725" cy="5237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123825</xdr:rowOff>
    </xdr:from>
    <xdr:to>
      <xdr:col>2</xdr:col>
      <xdr:colOff>2362200</xdr:colOff>
      <xdr:row>0</xdr:row>
      <xdr:rowOff>647617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382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8"/>
  <sheetViews>
    <sheetView topLeftCell="A376" workbookViewId="0">
      <selection activeCell="A448" sqref="A448"/>
    </sheetView>
  </sheetViews>
  <sheetFormatPr defaultRowHeight="15" x14ac:dyDescent="0.25"/>
  <cols>
    <col min="1" max="1" width="8" customWidth="1"/>
    <col min="2" max="2" width="49.7109375" customWidth="1"/>
    <col min="3" max="3" width="44.42578125" customWidth="1"/>
    <col min="4" max="4" width="18.140625" bestFit="1" customWidth="1"/>
    <col min="5" max="5" width="14.5703125" style="1" customWidth="1"/>
    <col min="6" max="6" width="16.28515625" bestFit="1" customWidth="1"/>
    <col min="7" max="7" width="15.5703125" customWidth="1"/>
    <col min="8" max="8" width="16.28515625" bestFit="1" customWidth="1"/>
    <col min="9" max="9" width="9.7109375" style="1" bestFit="1" customWidth="1"/>
  </cols>
  <sheetData>
    <row r="1" spans="1:9" ht="60.75" customHeight="1" thickBot="1" x14ac:dyDescent="0.3"/>
    <row r="2" spans="1:9" ht="45.95" customHeight="1" thickTop="1" thickBot="1" x14ac:dyDescent="0.3">
      <c r="A2" s="56" t="s">
        <v>188</v>
      </c>
      <c r="B2" s="57"/>
      <c r="C2" s="57"/>
      <c r="D2" s="57"/>
      <c r="E2" s="57"/>
      <c r="F2" s="57"/>
      <c r="G2" s="57"/>
      <c r="H2" s="57"/>
      <c r="I2" s="58"/>
    </row>
    <row r="3" spans="1:9" s="2" customFormat="1" ht="46.5" customHeight="1" thickTop="1" thickBot="1" x14ac:dyDescent="0.25">
      <c r="A3" s="3" t="s">
        <v>11</v>
      </c>
      <c r="B3" s="4" t="s">
        <v>0</v>
      </c>
      <c r="C3" s="5" t="s">
        <v>7</v>
      </c>
      <c r="D3" s="5" t="s">
        <v>5</v>
      </c>
      <c r="E3" s="5" t="s">
        <v>6</v>
      </c>
      <c r="F3" s="6" t="s">
        <v>1</v>
      </c>
      <c r="G3" s="5" t="s">
        <v>9</v>
      </c>
      <c r="H3" s="5" t="s">
        <v>10</v>
      </c>
      <c r="I3" s="7" t="s">
        <v>8</v>
      </c>
    </row>
    <row r="4" spans="1:9" s="2" customFormat="1" ht="27" customHeight="1" thickTop="1" x14ac:dyDescent="0.2">
      <c r="A4" s="8" t="s">
        <v>12</v>
      </c>
      <c r="B4" s="9" t="s">
        <v>13</v>
      </c>
      <c r="C4" s="9" t="s">
        <v>14</v>
      </c>
      <c r="D4" s="9" t="s">
        <v>15</v>
      </c>
      <c r="E4" s="10">
        <v>42758</v>
      </c>
      <c r="F4" s="11">
        <v>206338.6</v>
      </c>
      <c r="G4" s="11">
        <v>206338.6</v>
      </c>
      <c r="H4" s="11">
        <v>175387.81</v>
      </c>
      <c r="I4" s="8">
        <v>100</v>
      </c>
    </row>
    <row r="5" spans="1:9" s="2" customFormat="1" ht="27" customHeight="1" x14ac:dyDescent="0.2">
      <c r="A5" s="12" t="s">
        <v>12</v>
      </c>
      <c r="B5" s="17" t="s">
        <v>190</v>
      </c>
      <c r="C5" s="13" t="s">
        <v>16</v>
      </c>
      <c r="D5" s="13" t="s">
        <v>2</v>
      </c>
      <c r="E5" s="14">
        <v>42758</v>
      </c>
      <c r="F5" s="15">
        <v>14969.4</v>
      </c>
      <c r="G5" s="15">
        <v>14969.4</v>
      </c>
      <c r="H5" s="15">
        <v>12723.99</v>
      </c>
      <c r="I5" s="12">
        <v>100</v>
      </c>
    </row>
    <row r="6" spans="1:9" s="2" customFormat="1" ht="27" customHeight="1" x14ac:dyDescent="0.2">
      <c r="A6" s="12" t="s">
        <v>12</v>
      </c>
      <c r="B6" s="13" t="s">
        <v>17</v>
      </c>
      <c r="C6" s="13" t="s">
        <v>14</v>
      </c>
      <c r="D6" s="13" t="s">
        <v>4</v>
      </c>
      <c r="E6" s="14">
        <v>42758</v>
      </c>
      <c r="F6" s="15">
        <v>161634.46</v>
      </c>
      <c r="G6" s="15">
        <v>161634.46</v>
      </c>
      <c r="H6" s="15">
        <v>137389.291</v>
      </c>
      <c r="I6" s="12">
        <v>100</v>
      </c>
    </row>
    <row r="7" spans="1:9" s="2" customFormat="1" ht="27" customHeight="1" x14ac:dyDescent="0.2">
      <c r="A7" s="12" t="s">
        <v>12</v>
      </c>
      <c r="B7" s="17" t="s">
        <v>191</v>
      </c>
      <c r="C7" s="13" t="s">
        <v>14</v>
      </c>
      <c r="D7" s="13" t="s">
        <v>3</v>
      </c>
      <c r="E7" s="14">
        <v>42758</v>
      </c>
      <c r="F7" s="15">
        <v>722925</v>
      </c>
      <c r="G7" s="15">
        <v>722925</v>
      </c>
      <c r="H7" s="15">
        <v>614486.25</v>
      </c>
      <c r="I7" s="12">
        <v>100</v>
      </c>
    </row>
    <row r="8" spans="1:9" s="2" customFormat="1" ht="27" customHeight="1" x14ac:dyDescent="0.2">
      <c r="A8" s="12" t="s">
        <v>18</v>
      </c>
      <c r="B8" s="13" t="s">
        <v>19</v>
      </c>
      <c r="C8" s="13" t="s">
        <v>20</v>
      </c>
      <c r="D8" s="13" t="s">
        <v>21</v>
      </c>
      <c r="E8" s="14">
        <v>42788</v>
      </c>
      <c r="F8" s="16">
        <v>395561.49</v>
      </c>
      <c r="G8" s="16">
        <v>276893.06</v>
      </c>
      <c r="H8" s="16">
        <v>235359.1</v>
      </c>
      <c r="I8" s="12">
        <v>70</v>
      </c>
    </row>
    <row r="9" spans="1:9" s="2" customFormat="1" ht="27" customHeight="1" x14ac:dyDescent="0.2">
      <c r="A9" s="12" t="s">
        <v>18</v>
      </c>
      <c r="B9" s="17" t="s">
        <v>19</v>
      </c>
      <c r="C9" s="13" t="s">
        <v>22</v>
      </c>
      <c r="D9" s="13" t="s">
        <v>23</v>
      </c>
      <c r="E9" s="14">
        <v>42788</v>
      </c>
      <c r="F9" s="16">
        <v>864837.73</v>
      </c>
      <c r="G9" s="16">
        <v>648628.29749999999</v>
      </c>
      <c r="H9" s="16">
        <v>551334.05000000005</v>
      </c>
      <c r="I9" s="12">
        <v>75</v>
      </c>
    </row>
    <row r="10" spans="1:9" ht="27" customHeight="1" x14ac:dyDescent="0.25">
      <c r="A10" s="12" t="s">
        <v>18</v>
      </c>
      <c r="B10" s="17" t="s">
        <v>19</v>
      </c>
      <c r="C10" s="13" t="s">
        <v>24</v>
      </c>
      <c r="D10" s="13" t="s">
        <v>21</v>
      </c>
      <c r="E10" s="14">
        <v>42788</v>
      </c>
      <c r="F10" s="16">
        <v>259439.75</v>
      </c>
      <c r="G10" s="16">
        <v>155663.85</v>
      </c>
      <c r="H10" s="16">
        <v>132314.26999999999</v>
      </c>
      <c r="I10" s="12">
        <v>60</v>
      </c>
    </row>
    <row r="11" spans="1:9" ht="27" customHeight="1" x14ac:dyDescent="0.25">
      <c r="A11" s="12" t="s">
        <v>18</v>
      </c>
      <c r="B11" s="17" t="s">
        <v>19</v>
      </c>
      <c r="C11" s="13" t="s">
        <v>24</v>
      </c>
      <c r="D11" s="13" t="s">
        <v>25</v>
      </c>
      <c r="E11" s="14">
        <v>42788</v>
      </c>
      <c r="F11" s="16">
        <v>170617.39</v>
      </c>
      <c r="G11" s="16">
        <v>119432.173</v>
      </c>
      <c r="H11" s="16">
        <v>101517.35</v>
      </c>
      <c r="I11" s="12">
        <v>70</v>
      </c>
    </row>
    <row r="12" spans="1:9" ht="27" customHeight="1" x14ac:dyDescent="0.25">
      <c r="A12" s="12" t="s">
        <v>18</v>
      </c>
      <c r="B12" s="13" t="s">
        <v>19</v>
      </c>
      <c r="C12" s="13" t="s">
        <v>24</v>
      </c>
      <c r="D12" s="13" t="s">
        <v>25</v>
      </c>
      <c r="E12" s="14">
        <v>42788</v>
      </c>
      <c r="F12" s="16">
        <v>13883.17</v>
      </c>
      <c r="G12" s="16">
        <v>10412.39</v>
      </c>
      <c r="H12" s="16">
        <v>8850.5300000000007</v>
      </c>
      <c r="I12" s="12">
        <v>75</v>
      </c>
    </row>
    <row r="13" spans="1:9" ht="27" customHeight="1" x14ac:dyDescent="0.25">
      <c r="A13" s="12" t="s">
        <v>18</v>
      </c>
      <c r="B13" s="17" t="s">
        <v>19</v>
      </c>
      <c r="C13" s="13" t="s">
        <v>24</v>
      </c>
      <c r="D13" s="13" t="s">
        <v>21</v>
      </c>
      <c r="E13" s="14">
        <v>42788</v>
      </c>
      <c r="F13" s="16">
        <v>110670.65</v>
      </c>
      <c r="G13" s="16">
        <v>66402.39</v>
      </c>
      <c r="H13" s="16">
        <v>56442.03</v>
      </c>
      <c r="I13" s="12">
        <v>60</v>
      </c>
    </row>
    <row r="14" spans="1:9" ht="27" customHeight="1" x14ac:dyDescent="0.25">
      <c r="A14" s="12" t="s">
        <v>18</v>
      </c>
      <c r="B14" s="17" t="s">
        <v>19</v>
      </c>
      <c r="C14" s="13" t="s">
        <v>26</v>
      </c>
      <c r="D14" s="13" t="s">
        <v>21</v>
      </c>
      <c r="E14" s="14">
        <v>42788</v>
      </c>
      <c r="F14" s="16">
        <v>432172.28</v>
      </c>
      <c r="G14" s="16">
        <v>259303.37</v>
      </c>
      <c r="H14" s="16">
        <v>220407.86</v>
      </c>
      <c r="I14" s="12">
        <v>60</v>
      </c>
    </row>
    <row r="15" spans="1:9" ht="27" customHeight="1" x14ac:dyDescent="0.25">
      <c r="A15" s="12" t="s">
        <v>18</v>
      </c>
      <c r="B15" s="17" t="s">
        <v>19</v>
      </c>
      <c r="C15" s="17" t="s">
        <v>27</v>
      </c>
      <c r="D15" s="13" t="s">
        <v>28</v>
      </c>
      <c r="E15" s="14">
        <v>42788</v>
      </c>
      <c r="F15" s="16">
        <v>80546.490000000005</v>
      </c>
      <c r="G15" s="16">
        <v>48327.9</v>
      </c>
      <c r="H15" s="16">
        <v>41078.720000000001</v>
      </c>
      <c r="I15" s="12">
        <v>60</v>
      </c>
    </row>
    <row r="16" spans="1:9" ht="27" customHeight="1" x14ac:dyDescent="0.25">
      <c r="A16" s="12" t="s">
        <v>18</v>
      </c>
      <c r="B16" s="17" t="s">
        <v>19</v>
      </c>
      <c r="C16" s="13" t="s">
        <v>24</v>
      </c>
      <c r="D16" s="13" t="s">
        <v>21</v>
      </c>
      <c r="E16" s="14">
        <v>42788</v>
      </c>
      <c r="F16" s="16">
        <v>16886.46</v>
      </c>
      <c r="G16" s="16">
        <v>11820.522000000001</v>
      </c>
      <c r="H16" s="16">
        <v>10047.44</v>
      </c>
      <c r="I16" s="12">
        <v>70</v>
      </c>
    </row>
    <row r="17" spans="1:9" ht="27" customHeight="1" x14ac:dyDescent="0.25">
      <c r="A17" s="12" t="s">
        <v>18</v>
      </c>
      <c r="B17" s="17" t="s">
        <v>19</v>
      </c>
      <c r="C17" s="13" t="s">
        <v>29</v>
      </c>
      <c r="D17" s="13" t="s">
        <v>2</v>
      </c>
      <c r="E17" s="14">
        <v>42788</v>
      </c>
      <c r="F17" s="16">
        <v>407680.14</v>
      </c>
      <c r="G17" s="16">
        <v>285376.09999999998</v>
      </c>
      <c r="H17" s="16">
        <v>242569.69</v>
      </c>
      <c r="I17" s="12">
        <v>70</v>
      </c>
    </row>
    <row r="18" spans="1:9" ht="27" customHeight="1" x14ac:dyDescent="0.25">
      <c r="A18" s="12" t="s">
        <v>18</v>
      </c>
      <c r="B18" s="17" t="s">
        <v>19</v>
      </c>
      <c r="C18" s="13" t="s">
        <v>24</v>
      </c>
      <c r="D18" s="13" t="s">
        <v>23</v>
      </c>
      <c r="E18" s="14">
        <v>42788</v>
      </c>
      <c r="F18" s="16">
        <v>109286.98</v>
      </c>
      <c r="G18" s="16">
        <v>81965.235000000001</v>
      </c>
      <c r="H18" s="16">
        <v>69670.45</v>
      </c>
      <c r="I18" s="12">
        <v>75</v>
      </c>
    </row>
    <row r="19" spans="1:9" ht="27" customHeight="1" x14ac:dyDescent="0.25">
      <c r="A19" s="12" t="s">
        <v>18</v>
      </c>
      <c r="B19" s="13" t="s">
        <v>19</v>
      </c>
      <c r="C19" s="13" t="s">
        <v>30</v>
      </c>
      <c r="D19" s="13" t="s">
        <v>21</v>
      </c>
      <c r="E19" s="14">
        <v>42788</v>
      </c>
      <c r="F19" s="16">
        <v>11678.68</v>
      </c>
      <c r="G19" s="16">
        <v>7007.2079999999996</v>
      </c>
      <c r="H19" s="16">
        <v>5956.13</v>
      </c>
      <c r="I19" s="12">
        <v>60</v>
      </c>
    </row>
    <row r="20" spans="1:9" ht="27" customHeight="1" x14ac:dyDescent="0.25">
      <c r="A20" s="12" t="s">
        <v>18</v>
      </c>
      <c r="B20" s="17" t="s">
        <v>19</v>
      </c>
      <c r="C20" s="13" t="s">
        <v>24</v>
      </c>
      <c r="D20" s="13" t="s">
        <v>3</v>
      </c>
      <c r="E20" s="14">
        <v>42788</v>
      </c>
      <c r="F20" s="16">
        <v>83773.81</v>
      </c>
      <c r="G20" s="16">
        <v>50264.29</v>
      </c>
      <c r="H20" s="16">
        <v>42724.65</v>
      </c>
      <c r="I20" s="12">
        <v>60</v>
      </c>
    </row>
    <row r="21" spans="1:9" ht="27" customHeight="1" x14ac:dyDescent="0.25">
      <c r="A21" s="12" t="s">
        <v>18</v>
      </c>
      <c r="B21" s="17" t="s">
        <v>19</v>
      </c>
      <c r="C21" s="13" t="s">
        <v>24</v>
      </c>
      <c r="D21" s="13" t="s">
        <v>3</v>
      </c>
      <c r="E21" s="14">
        <v>42788</v>
      </c>
      <c r="F21" s="16">
        <v>21683.22</v>
      </c>
      <c r="G21" s="16">
        <v>13009.932000000001</v>
      </c>
      <c r="H21" s="16">
        <v>11058.44</v>
      </c>
      <c r="I21" s="12">
        <v>60</v>
      </c>
    </row>
    <row r="22" spans="1:9" ht="27" customHeight="1" x14ac:dyDescent="0.25">
      <c r="A22" s="12" t="s">
        <v>18</v>
      </c>
      <c r="B22" s="17" t="s">
        <v>19</v>
      </c>
      <c r="C22" s="13" t="s">
        <v>24</v>
      </c>
      <c r="D22" s="13" t="s">
        <v>3</v>
      </c>
      <c r="E22" s="14">
        <v>42788</v>
      </c>
      <c r="F22" s="16">
        <v>23442.52</v>
      </c>
      <c r="G22" s="16">
        <v>15237.638000000001</v>
      </c>
      <c r="H22" s="16">
        <v>12951.99</v>
      </c>
      <c r="I22" s="12">
        <v>65</v>
      </c>
    </row>
    <row r="23" spans="1:9" ht="27" customHeight="1" x14ac:dyDescent="0.25">
      <c r="A23" s="12" t="s">
        <v>18</v>
      </c>
      <c r="B23" s="17" t="s">
        <v>19</v>
      </c>
      <c r="C23" s="13" t="s">
        <v>31</v>
      </c>
      <c r="D23" s="13" t="s">
        <v>21</v>
      </c>
      <c r="E23" s="14">
        <v>42788</v>
      </c>
      <c r="F23" s="16">
        <v>356849.78</v>
      </c>
      <c r="G23" s="16">
        <v>214109.87</v>
      </c>
      <c r="H23" s="16">
        <v>181993.39</v>
      </c>
      <c r="I23" s="12">
        <v>60</v>
      </c>
    </row>
    <row r="24" spans="1:9" ht="27" customHeight="1" x14ac:dyDescent="0.25">
      <c r="A24" s="12" t="s">
        <v>18</v>
      </c>
      <c r="B24" s="17" t="s">
        <v>19</v>
      </c>
      <c r="C24" s="13" t="s">
        <v>24</v>
      </c>
      <c r="D24" s="13" t="s">
        <v>28</v>
      </c>
      <c r="E24" s="14">
        <v>42788</v>
      </c>
      <c r="F24" s="16">
        <v>178693.08</v>
      </c>
      <c r="G24" s="16">
        <v>134019.82</v>
      </c>
      <c r="H24" s="16">
        <v>113916.85</v>
      </c>
      <c r="I24" s="12">
        <v>75</v>
      </c>
    </row>
    <row r="25" spans="1:9" ht="27" customHeight="1" x14ac:dyDescent="0.25">
      <c r="A25" s="12" t="s">
        <v>18</v>
      </c>
      <c r="B25" s="17" t="s">
        <v>19</v>
      </c>
      <c r="C25" s="13" t="s">
        <v>24</v>
      </c>
      <c r="D25" s="13" t="s">
        <v>32</v>
      </c>
      <c r="E25" s="14">
        <v>42788</v>
      </c>
      <c r="F25" s="16">
        <v>63378.5</v>
      </c>
      <c r="G25" s="16">
        <v>47533.88</v>
      </c>
      <c r="H25" s="16">
        <v>40403.800000000003</v>
      </c>
      <c r="I25" s="12">
        <v>75</v>
      </c>
    </row>
    <row r="26" spans="1:9" ht="27" customHeight="1" x14ac:dyDescent="0.25">
      <c r="A26" s="12" t="s">
        <v>18</v>
      </c>
      <c r="B26" s="17" t="s">
        <v>19</v>
      </c>
      <c r="C26" s="13" t="s">
        <v>24</v>
      </c>
      <c r="D26" s="13" t="s">
        <v>33</v>
      </c>
      <c r="E26" s="14">
        <v>42788</v>
      </c>
      <c r="F26" s="16">
        <v>245594.45</v>
      </c>
      <c r="G26" s="16">
        <v>184195.86</v>
      </c>
      <c r="H26" s="16">
        <v>156566.48000000001</v>
      </c>
      <c r="I26" s="12">
        <v>75</v>
      </c>
    </row>
    <row r="27" spans="1:9" ht="27" customHeight="1" x14ac:dyDescent="0.25">
      <c r="A27" s="12" t="s">
        <v>18</v>
      </c>
      <c r="B27" s="17" t="s">
        <v>19</v>
      </c>
      <c r="C27" s="13" t="s">
        <v>24</v>
      </c>
      <c r="D27" s="13" t="s">
        <v>4</v>
      </c>
      <c r="E27" s="14">
        <v>42788</v>
      </c>
      <c r="F27" s="16">
        <v>38894.89</v>
      </c>
      <c r="G27" s="16">
        <v>23336.94</v>
      </c>
      <c r="H27" s="16">
        <v>19836.400000000001</v>
      </c>
      <c r="I27" s="12">
        <v>60</v>
      </c>
    </row>
    <row r="28" spans="1:9" ht="27" customHeight="1" x14ac:dyDescent="0.25">
      <c r="A28" s="12" t="s">
        <v>18</v>
      </c>
      <c r="B28" s="13" t="s">
        <v>19</v>
      </c>
      <c r="C28" s="13" t="s">
        <v>24</v>
      </c>
      <c r="D28" s="13" t="s">
        <v>32</v>
      </c>
      <c r="E28" s="14">
        <v>42788</v>
      </c>
      <c r="F28" s="16">
        <v>86077.9</v>
      </c>
      <c r="G28" s="16">
        <v>64558.44</v>
      </c>
      <c r="H28" s="16">
        <v>54874.67</v>
      </c>
      <c r="I28" s="12">
        <v>75</v>
      </c>
    </row>
    <row r="29" spans="1:9" ht="27" customHeight="1" x14ac:dyDescent="0.25">
      <c r="A29" s="12" t="s">
        <v>18</v>
      </c>
      <c r="B29" s="13" t="s">
        <v>19</v>
      </c>
      <c r="C29" s="13" t="s">
        <v>24</v>
      </c>
      <c r="D29" s="13" t="s">
        <v>3</v>
      </c>
      <c r="E29" s="14">
        <v>42788</v>
      </c>
      <c r="F29" s="16">
        <v>8306.7900000000009</v>
      </c>
      <c r="G29" s="16">
        <v>4984.0739999999996</v>
      </c>
      <c r="H29" s="16">
        <v>4236.46</v>
      </c>
      <c r="I29" s="12">
        <v>60</v>
      </c>
    </row>
    <row r="30" spans="1:9" ht="27" customHeight="1" x14ac:dyDescent="0.25">
      <c r="A30" s="12" t="s">
        <v>18</v>
      </c>
      <c r="B30" s="13" t="s">
        <v>19</v>
      </c>
      <c r="C30" s="13" t="s">
        <v>24</v>
      </c>
      <c r="D30" s="13" t="s">
        <v>28</v>
      </c>
      <c r="E30" s="14">
        <v>42788</v>
      </c>
      <c r="F30" s="16">
        <v>29421.31</v>
      </c>
      <c r="G30" s="16">
        <v>22065.982499999998</v>
      </c>
      <c r="H30" s="16">
        <v>18756.09</v>
      </c>
      <c r="I30" s="12">
        <v>75</v>
      </c>
    </row>
    <row r="31" spans="1:9" ht="27" customHeight="1" x14ac:dyDescent="0.25">
      <c r="A31" s="12" t="s">
        <v>18</v>
      </c>
      <c r="B31" s="13" t="s">
        <v>19</v>
      </c>
      <c r="C31" s="13" t="s">
        <v>24</v>
      </c>
      <c r="D31" s="13" t="s">
        <v>28</v>
      </c>
      <c r="E31" s="14">
        <v>42788</v>
      </c>
      <c r="F31" s="16">
        <v>111725.83</v>
      </c>
      <c r="G31" s="16">
        <v>83794.39</v>
      </c>
      <c r="H31" s="16">
        <v>71225.23</v>
      </c>
      <c r="I31" s="12">
        <v>75</v>
      </c>
    </row>
    <row r="32" spans="1:9" ht="27" customHeight="1" x14ac:dyDescent="0.25">
      <c r="A32" s="12" t="s">
        <v>18</v>
      </c>
      <c r="B32" s="13" t="s">
        <v>19</v>
      </c>
      <c r="C32" s="13" t="s">
        <v>24</v>
      </c>
      <c r="D32" s="13" t="s">
        <v>3</v>
      </c>
      <c r="E32" s="14">
        <v>42788</v>
      </c>
      <c r="F32" s="16">
        <v>35276.42</v>
      </c>
      <c r="G32" s="16">
        <v>21165.851999999999</v>
      </c>
      <c r="H32" s="16">
        <v>17990.97</v>
      </c>
      <c r="I32" s="12">
        <v>60</v>
      </c>
    </row>
    <row r="33" spans="1:9" ht="27" customHeight="1" x14ac:dyDescent="0.25">
      <c r="A33" s="12" t="s">
        <v>18</v>
      </c>
      <c r="B33" s="13" t="s">
        <v>19</v>
      </c>
      <c r="C33" s="13" t="s">
        <v>24</v>
      </c>
      <c r="D33" s="13" t="s">
        <v>21</v>
      </c>
      <c r="E33" s="14">
        <v>42788</v>
      </c>
      <c r="F33" s="16">
        <v>54948.53</v>
      </c>
      <c r="G33" s="16">
        <v>41211.410000000003</v>
      </c>
      <c r="H33" s="16">
        <v>35029.699999999997</v>
      </c>
      <c r="I33" s="12">
        <v>75</v>
      </c>
    </row>
    <row r="34" spans="1:9" ht="27" customHeight="1" x14ac:dyDescent="0.25">
      <c r="A34" s="12" t="s">
        <v>18</v>
      </c>
      <c r="B34" s="13" t="s">
        <v>19</v>
      </c>
      <c r="C34" s="13" t="s">
        <v>24</v>
      </c>
      <c r="D34" s="13" t="s">
        <v>32</v>
      </c>
      <c r="E34" s="14">
        <v>42788</v>
      </c>
      <c r="F34" s="16">
        <v>87405.25</v>
      </c>
      <c r="G34" s="16">
        <v>52443.15</v>
      </c>
      <c r="H34" s="16">
        <v>44576.68</v>
      </c>
      <c r="I34" s="12">
        <v>60</v>
      </c>
    </row>
    <row r="35" spans="1:9" ht="27" customHeight="1" x14ac:dyDescent="0.25">
      <c r="A35" s="12" t="s">
        <v>18</v>
      </c>
      <c r="B35" s="17" t="s">
        <v>19</v>
      </c>
      <c r="C35" s="13" t="s">
        <v>24</v>
      </c>
      <c r="D35" s="13" t="s">
        <v>21</v>
      </c>
      <c r="E35" s="14">
        <v>42788</v>
      </c>
      <c r="F35" s="16">
        <v>33718.69</v>
      </c>
      <c r="G35" s="16">
        <v>20231.22</v>
      </c>
      <c r="H35" s="16">
        <v>17196.54</v>
      </c>
      <c r="I35" s="12">
        <v>60</v>
      </c>
    </row>
    <row r="36" spans="1:9" ht="27" customHeight="1" x14ac:dyDescent="0.25">
      <c r="A36" s="12" t="s">
        <v>18</v>
      </c>
      <c r="B36" s="17" t="s">
        <v>19</v>
      </c>
      <c r="C36" s="13" t="s">
        <v>24</v>
      </c>
      <c r="D36" s="13" t="s">
        <v>3</v>
      </c>
      <c r="E36" s="14">
        <v>42788</v>
      </c>
      <c r="F36" s="16">
        <v>153043.99</v>
      </c>
      <c r="G36" s="16">
        <v>114783.01</v>
      </c>
      <c r="H36" s="16">
        <v>97565.56</v>
      </c>
      <c r="I36" s="12">
        <v>75</v>
      </c>
    </row>
    <row r="37" spans="1:9" ht="27" customHeight="1" x14ac:dyDescent="0.25">
      <c r="A37" s="12" t="s">
        <v>18</v>
      </c>
      <c r="B37" s="17" t="s">
        <v>19</v>
      </c>
      <c r="C37" s="13" t="s">
        <v>24</v>
      </c>
      <c r="D37" s="13" t="s">
        <v>2</v>
      </c>
      <c r="E37" s="14">
        <v>42788</v>
      </c>
      <c r="F37" s="16">
        <v>90749</v>
      </c>
      <c r="G37" s="16">
        <v>54449.4</v>
      </c>
      <c r="H37" s="16">
        <v>46281.99</v>
      </c>
      <c r="I37" s="12">
        <v>60</v>
      </c>
    </row>
    <row r="38" spans="1:9" ht="27" customHeight="1" x14ac:dyDescent="0.25">
      <c r="A38" s="12" t="s">
        <v>18</v>
      </c>
      <c r="B38" s="17" t="s">
        <v>19</v>
      </c>
      <c r="C38" s="13" t="s">
        <v>24</v>
      </c>
      <c r="D38" s="13" t="s">
        <v>34</v>
      </c>
      <c r="E38" s="14">
        <v>42788</v>
      </c>
      <c r="F38" s="16">
        <v>25721.34</v>
      </c>
      <c r="G38" s="16">
        <v>18004.939999999999</v>
      </c>
      <c r="H38" s="16">
        <v>15304.2</v>
      </c>
      <c r="I38" s="12">
        <v>70</v>
      </c>
    </row>
    <row r="39" spans="1:9" ht="27" customHeight="1" x14ac:dyDescent="0.25">
      <c r="A39" s="12" t="s">
        <v>18</v>
      </c>
      <c r="B39" s="17" t="s">
        <v>19</v>
      </c>
      <c r="C39" s="13" t="s">
        <v>24</v>
      </c>
      <c r="D39" s="13" t="s">
        <v>28</v>
      </c>
      <c r="E39" s="14">
        <v>42788</v>
      </c>
      <c r="F39" s="16">
        <v>21718.89</v>
      </c>
      <c r="G39" s="16">
        <v>13031.34</v>
      </c>
      <c r="H39" s="16">
        <v>11076.64</v>
      </c>
      <c r="I39" s="12">
        <v>60</v>
      </c>
    </row>
    <row r="40" spans="1:9" ht="27" customHeight="1" x14ac:dyDescent="0.25">
      <c r="A40" s="12" t="s">
        <v>18</v>
      </c>
      <c r="B40" s="17" t="s">
        <v>19</v>
      </c>
      <c r="C40" s="13" t="s">
        <v>24</v>
      </c>
      <c r="D40" s="13" t="s">
        <v>35</v>
      </c>
      <c r="E40" s="14">
        <v>42788</v>
      </c>
      <c r="F40" s="16">
        <v>26573.43</v>
      </c>
      <c r="G40" s="16">
        <v>15944.06</v>
      </c>
      <c r="H40" s="16">
        <v>13552.45</v>
      </c>
      <c r="I40" s="12">
        <v>60</v>
      </c>
    </row>
    <row r="41" spans="1:9" ht="27" customHeight="1" x14ac:dyDescent="0.25">
      <c r="A41" s="12" t="s">
        <v>18</v>
      </c>
      <c r="B41" s="17" t="s">
        <v>19</v>
      </c>
      <c r="C41" s="13" t="s">
        <v>36</v>
      </c>
      <c r="D41" s="13" t="s">
        <v>2</v>
      </c>
      <c r="E41" s="14">
        <v>42788</v>
      </c>
      <c r="F41" s="16">
        <v>216714.3</v>
      </c>
      <c r="G41" s="16">
        <v>162535.72500000001</v>
      </c>
      <c r="H41" s="16">
        <v>138155.37</v>
      </c>
      <c r="I41" s="12">
        <v>75</v>
      </c>
    </row>
    <row r="42" spans="1:9" ht="27" customHeight="1" x14ac:dyDescent="0.25">
      <c r="A42" s="12" t="s">
        <v>18</v>
      </c>
      <c r="B42" s="17" t="s">
        <v>19</v>
      </c>
      <c r="C42" s="13" t="s">
        <v>24</v>
      </c>
      <c r="D42" s="13" t="s">
        <v>21</v>
      </c>
      <c r="E42" s="14">
        <v>42788</v>
      </c>
      <c r="F42" s="16">
        <v>86783.85</v>
      </c>
      <c r="G42" s="16">
        <v>60748.69</v>
      </c>
      <c r="H42" s="16">
        <v>51636.39</v>
      </c>
      <c r="I42" s="12">
        <v>70</v>
      </c>
    </row>
    <row r="43" spans="1:9" ht="27" customHeight="1" x14ac:dyDescent="0.25">
      <c r="A43" s="12" t="s">
        <v>18</v>
      </c>
      <c r="B43" s="17" t="s">
        <v>19</v>
      </c>
      <c r="C43" s="13" t="s">
        <v>24</v>
      </c>
      <c r="D43" s="13" t="s">
        <v>3</v>
      </c>
      <c r="E43" s="14">
        <v>42788</v>
      </c>
      <c r="F43" s="16">
        <v>17099.23</v>
      </c>
      <c r="G43" s="16">
        <v>10259.538</v>
      </c>
      <c r="H43" s="16">
        <v>8720.61</v>
      </c>
      <c r="I43" s="12">
        <v>60</v>
      </c>
    </row>
    <row r="44" spans="1:9" ht="27" customHeight="1" x14ac:dyDescent="0.25">
      <c r="A44" s="12" t="s">
        <v>18</v>
      </c>
      <c r="B44" s="17" t="s">
        <v>19</v>
      </c>
      <c r="C44" s="13" t="s">
        <v>24</v>
      </c>
      <c r="D44" s="13" t="s">
        <v>21</v>
      </c>
      <c r="E44" s="14">
        <v>42788</v>
      </c>
      <c r="F44" s="16">
        <v>77274.64</v>
      </c>
      <c r="G44" s="16">
        <v>50228.516000000003</v>
      </c>
      <c r="H44" s="16">
        <v>42694.239999999998</v>
      </c>
      <c r="I44" s="12">
        <v>65</v>
      </c>
    </row>
    <row r="45" spans="1:9" ht="27" customHeight="1" x14ac:dyDescent="0.25">
      <c r="A45" s="12" t="s">
        <v>18</v>
      </c>
      <c r="B45" s="17" t="s">
        <v>19</v>
      </c>
      <c r="C45" s="13" t="s">
        <v>24</v>
      </c>
      <c r="D45" s="13" t="s">
        <v>33</v>
      </c>
      <c r="E45" s="14">
        <v>42788</v>
      </c>
      <c r="F45" s="16">
        <v>182592.71</v>
      </c>
      <c r="G45" s="16">
        <v>109555.63</v>
      </c>
      <c r="H45" s="16">
        <v>93122.29</v>
      </c>
      <c r="I45" s="12">
        <v>60</v>
      </c>
    </row>
    <row r="46" spans="1:9" ht="27" customHeight="1" x14ac:dyDescent="0.25">
      <c r="A46" s="12" t="s">
        <v>18</v>
      </c>
      <c r="B46" s="17" t="s">
        <v>19</v>
      </c>
      <c r="C46" s="13" t="s">
        <v>24</v>
      </c>
      <c r="D46" s="13" t="s">
        <v>28</v>
      </c>
      <c r="E46" s="14">
        <v>42788</v>
      </c>
      <c r="F46" s="16">
        <v>62493.17</v>
      </c>
      <c r="G46" s="16">
        <v>37495.910000000003</v>
      </c>
      <c r="H46" s="16">
        <v>31871.52</v>
      </c>
      <c r="I46" s="12">
        <v>60</v>
      </c>
    </row>
    <row r="47" spans="1:9" ht="27" customHeight="1" x14ac:dyDescent="0.25">
      <c r="A47" s="12" t="s">
        <v>18</v>
      </c>
      <c r="B47" s="17" t="s">
        <v>19</v>
      </c>
      <c r="C47" s="17" t="s">
        <v>37</v>
      </c>
      <c r="D47" s="13" t="s">
        <v>35</v>
      </c>
      <c r="E47" s="14">
        <v>42788</v>
      </c>
      <c r="F47" s="16">
        <v>83252.179999999993</v>
      </c>
      <c r="G47" s="16">
        <v>62439.135000000002</v>
      </c>
      <c r="H47" s="16">
        <v>53073.26</v>
      </c>
      <c r="I47" s="12">
        <v>75</v>
      </c>
    </row>
    <row r="48" spans="1:9" ht="27" customHeight="1" x14ac:dyDescent="0.25">
      <c r="A48" s="12" t="s">
        <v>18</v>
      </c>
      <c r="B48" s="17" t="s">
        <v>19</v>
      </c>
      <c r="C48" s="17" t="s">
        <v>38</v>
      </c>
      <c r="D48" s="13" t="s">
        <v>2</v>
      </c>
      <c r="E48" s="14">
        <v>42788</v>
      </c>
      <c r="F48" s="16">
        <v>102162.29</v>
      </c>
      <c r="G48" s="16">
        <v>61297.38</v>
      </c>
      <c r="H48" s="16">
        <v>52102.77</v>
      </c>
      <c r="I48" s="12">
        <v>60</v>
      </c>
    </row>
    <row r="49" spans="1:9" ht="27" customHeight="1" x14ac:dyDescent="0.25">
      <c r="A49" s="12" t="s">
        <v>18</v>
      </c>
      <c r="B49" s="17" t="s">
        <v>19</v>
      </c>
      <c r="C49" s="13" t="s">
        <v>39</v>
      </c>
      <c r="D49" s="13" t="s">
        <v>25</v>
      </c>
      <c r="E49" s="14">
        <v>42788</v>
      </c>
      <c r="F49" s="16">
        <v>60360.04</v>
      </c>
      <c r="G49" s="16">
        <v>36216.023999999998</v>
      </c>
      <c r="H49" s="16">
        <v>30783.62</v>
      </c>
      <c r="I49" s="12">
        <v>60</v>
      </c>
    </row>
    <row r="50" spans="1:9" ht="27" customHeight="1" x14ac:dyDescent="0.25">
      <c r="A50" s="12" t="s">
        <v>18</v>
      </c>
      <c r="B50" s="17" t="s">
        <v>19</v>
      </c>
      <c r="C50" s="17" t="s">
        <v>40</v>
      </c>
      <c r="D50" s="13" t="s">
        <v>2</v>
      </c>
      <c r="E50" s="14">
        <v>42788</v>
      </c>
      <c r="F50" s="16">
        <v>22757.759999999998</v>
      </c>
      <c r="G50" s="16">
        <v>13654.65</v>
      </c>
      <c r="H50" s="16">
        <v>11606.45</v>
      </c>
      <c r="I50" s="12">
        <v>60</v>
      </c>
    </row>
    <row r="51" spans="1:9" ht="27" customHeight="1" x14ac:dyDescent="0.25">
      <c r="A51" s="12" t="s">
        <v>18</v>
      </c>
      <c r="B51" s="17" t="s">
        <v>19</v>
      </c>
      <c r="C51" s="13" t="s">
        <v>24</v>
      </c>
      <c r="D51" s="13" t="s">
        <v>21</v>
      </c>
      <c r="E51" s="14">
        <v>42788</v>
      </c>
      <c r="F51" s="16">
        <v>99568.66</v>
      </c>
      <c r="G51" s="16">
        <v>74676.494999999995</v>
      </c>
      <c r="H51" s="16">
        <v>63475.02</v>
      </c>
      <c r="I51" s="12">
        <v>75</v>
      </c>
    </row>
    <row r="52" spans="1:9" ht="27" customHeight="1" x14ac:dyDescent="0.25">
      <c r="A52" s="12" t="s">
        <v>18</v>
      </c>
      <c r="B52" s="17" t="s">
        <v>19</v>
      </c>
      <c r="C52" s="13" t="s">
        <v>24</v>
      </c>
      <c r="D52" s="13" t="s">
        <v>25</v>
      </c>
      <c r="E52" s="14">
        <v>42788</v>
      </c>
      <c r="F52" s="16">
        <v>45754.53</v>
      </c>
      <c r="G52" s="16">
        <v>34315.910000000003</v>
      </c>
      <c r="H52" s="16">
        <v>29168.52</v>
      </c>
      <c r="I52" s="12">
        <v>75</v>
      </c>
    </row>
    <row r="53" spans="1:9" ht="27" customHeight="1" x14ac:dyDescent="0.25">
      <c r="A53" s="12" t="s">
        <v>18</v>
      </c>
      <c r="B53" s="17" t="s">
        <v>19</v>
      </c>
      <c r="C53" s="13" t="s">
        <v>24</v>
      </c>
      <c r="D53" s="13" t="s">
        <v>32</v>
      </c>
      <c r="E53" s="14">
        <v>42788</v>
      </c>
      <c r="F53" s="16">
        <v>23915.82</v>
      </c>
      <c r="G53" s="16">
        <v>14349.492</v>
      </c>
      <c r="H53" s="16">
        <v>12197.07</v>
      </c>
      <c r="I53" s="12">
        <v>60</v>
      </c>
    </row>
    <row r="54" spans="1:9" ht="27" customHeight="1" x14ac:dyDescent="0.25">
      <c r="A54" s="12" t="s">
        <v>18</v>
      </c>
      <c r="B54" s="17" t="s">
        <v>19</v>
      </c>
      <c r="C54" s="13" t="s">
        <v>24</v>
      </c>
      <c r="D54" s="13" t="s">
        <v>35</v>
      </c>
      <c r="E54" s="14">
        <v>42788</v>
      </c>
      <c r="F54" s="16">
        <v>33117.300000000003</v>
      </c>
      <c r="G54" s="16">
        <v>19870.39</v>
      </c>
      <c r="H54" s="16">
        <v>16889.830000000002</v>
      </c>
      <c r="I54" s="12">
        <v>60</v>
      </c>
    </row>
    <row r="55" spans="1:9" ht="27" customHeight="1" x14ac:dyDescent="0.25">
      <c r="A55" s="12" t="s">
        <v>18</v>
      </c>
      <c r="B55" s="17" t="s">
        <v>19</v>
      </c>
      <c r="C55" s="13" t="s">
        <v>24</v>
      </c>
      <c r="D55" s="13" t="s">
        <v>3</v>
      </c>
      <c r="E55" s="14">
        <v>42788</v>
      </c>
      <c r="F55" s="16">
        <v>93591.11</v>
      </c>
      <c r="G55" s="16">
        <v>60834.23</v>
      </c>
      <c r="H55" s="16">
        <v>51709.1</v>
      </c>
      <c r="I55" s="12">
        <v>65</v>
      </c>
    </row>
    <row r="56" spans="1:9" ht="27" customHeight="1" x14ac:dyDescent="0.25">
      <c r="A56" s="12" t="s">
        <v>18</v>
      </c>
      <c r="B56" s="17" t="s">
        <v>19</v>
      </c>
      <c r="C56" s="13" t="s">
        <v>24</v>
      </c>
      <c r="D56" s="13" t="s">
        <v>32</v>
      </c>
      <c r="E56" s="14">
        <v>42788</v>
      </c>
      <c r="F56" s="16">
        <v>276162.90999999997</v>
      </c>
      <c r="G56" s="16">
        <v>179505.8915</v>
      </c>
      <c r="H56" s="16">
        <v>152580.01</v>
      </c>
      <c r="I56" s="12">
        <v>65</v>
      </c>
    </row>
    <row r="57" spans="1:9" ht="27" customHeight="1" x14ac:dyDescent="0.25">
      <c r="A57" s="12" t="s">
        <v>18</v>
      </c>
      <c r="B57" s="17" t="s">
        <v>19</v>
      </c>
      <c r="C57" s="13" t="s">
        <v>24</v>
      </c>
      <c r="D57" s="13" t="s">
        <v>35</v>
      </c>
      <c r="E57" s="14">
        <v>42788</v>
      </c>
      <c r="F57" s="16">
        <v>111343.51</v>
      </c>
      <c r="G57" s="16">
        <v>83507.64</v>
      </c>
      <c r="H57" s="16">
        <v>70981.490000000005</v>
      </c>
      <c r="I57" s="12">
        <v>75</v>
      </c>
    </row>
    <row r="58" spans="1:9" ht="27" customHeight="1" x14ac:dyDescent="0.25">
      <c r="A58" s="12" t="s">
        <v>18</v>
      </c>
      <c r="B58" s="17" t="s">
        <v>19</v>
      </c>
      <c r="C58" s="13" t="s">
        <v>41</v>
      </c>
      <c r="D58" s="13" t="s">
        <v>21</v>
      </c>
      <c r="E58" s="14">
        <v>42788</v>
      </c>
      <c r="F58" s="16">
        <v>37260.14</v>
      </c>
      <c r="G58" s="16">
        <v>22356.083999999999</v>
      </c>
      <c r="H58" s="16">
        <v>19002.669999999998</v>
      </c>
      <c r="I58" s="12">
        <v>60</v>
      </c>
    </row>
    <row r="59" spans="1:9" ht="27" customHeight="1" x14ac:dyDescent="0.25">
      <c r="A59" s="12" t="s">
        <v>42</v>
      </c>
      <c r="B59" s="17" t="s">
        <v>189</v>
      </c>
      <c r="C59" s="13" t="s">
        <v>24</v>
      </c>
      <c r="D59" s="13" t="s">
        <v>23</v>
      </c>
      <c r="E59" s="14">
        <v>42788</v>
      </c>
      <c r="F59" s="16">
        <v>14000</v>
      </c>
      <c r="G59" s="16">
        <v>14000</v>
      </c>
      <c r="H59" s="16">
        <v>11900</v>
      </c>
      <c r="I59" s="12">
        <v>100</v>
      </c>
    </row>
    <row r="60" spans="1:9" ht="27" customHeight="1" x14ac:dyDescent="0.25">
      <c r="A60" s="12" t="s">
        <v>42</v>
      </c>
      <c r="B60" s="17" t="s">
        <v>189</v>
      </c>
      <c r="C60" s="13" t="s">
        <v>24</v>
      </c>
      <c r="D60" s="13" t="s">
        <v>23</v>
      </c>
      <c r="E60" s="14">
        <v>42788</v>
      </c>
      <c r="F60" s="16">
        <v>25000</v>
      </c>
      <c r="G60" s="16">
        <v>25000</v>
      </c>
      <c r="H60" s="16">
        <v>21250</v>
      </c>
      <c r="I60" s="12">
        <v>100</v>
      </c>
    </row>
    <row r="61" spans="1:9" ht="27" customHeight="1" x14ac:dyDescent="0.25">
      <c r="A61" s="12" t="s">
        <v>42</v>
      </c>
      <c r="B61" s="17" t="s">
        <v>189</v>
      </c>
      <c r="C61" s="13" t="s">
        <v>24</v>
      </c>
      <c r="D61" s="13" t="s">
        <v>25</v>
      </c>
      <c r="E61" s="14">
        <v>42788</v>
      </c>
      <c r="F61" s="16">
        <v>12000</v>
      </c>
      <c r="G61" s="16">
        <v>12000</v>
      </c>
      <c r="H61" s="16">
        <v>10200</v>
      </c>
      <c r="I61" s="12">
        <v>100</v>
      </c>
    </row>
    <row r="62" spans="1:9" ht="27" customHeight="1" x14ac:dyDescent="0.25">
      <c r="A62" s="12" t="s">
        <v>42</v>
      </c>
      <c r="B62" s="17" t="s">
        <v>189</v>
      </c>
      <c r="C62" s="13" t="s">
        <v>24</v>
      </c>
      <c r="D62" s="13" t="s">
        <v>33</v>
      </c>
      <c r="E62" s="14">
        <v>42788</v>
      </c>
      <c r="F62" s="16">
        <v>25000</v>
      </c>
      <c r="G62" s="16">
        <v>25000</v>
      </c>
      <c r="H62" s="16">
        <v>21250</v>
      </c>
      <c r="I62" s="12">
        <v>100</v>
      </c>
    </row>
    <row r="63" spans="1:9" ht="27" customHeight="1" x14ac:dyDescent="0.25">
      <c r="A63" s="12" t="s">
        <v>42</v>
      </c>
      <c r="B63" s="17" t="s">
        <v>189</v>
      </c>
      <c r="C63" s="13" t="s">
        <v>24</v>
      </c>
      <c r="D63" s="13" t="s">
        <v>28</v>
      </c>
      <c r="E63" s="14">
        <v>42788</v>
      </c>
      <c r="F63" s="16">
        <v>12000</v>
      </c>
      <c r="G63" s="16">
        <v>12000</v>
      </c>
      <c r="H63" s="16">
        <v>10200</v>
      </c>
      <c r="I63" s="12">
        <v>100</v>
      </c>
    </row>
    <row r="64" spans="1:9" ht="27" customHeight="1" x14ac:dyDescent="0.25">
      <c r="A64" s="12" t="s">
        <v>42</v>
      </c>
      <c r="B64" s="17" t="s">
        <v>189</v>
      </c>
      <c r="C64" s="13" t="s">
        <v>24</v>
      </c>
      <c r="D64" s="13" t="s">
        <v>21</v>
      </c>
      <c r="E64" s="14">
        <v>42788</v>
      </c>
      <c r="F64" s="16">
        <v>25000</v>
      </c>
      <c r="G64" s="16">
        <v>25000</v>
      </c>
      <c r="H64" s="16">
        <v>21250</v>
      </c>
      <c r="I64" s="12">
        <v>100</v>
      </c>
    </row>
    <row r="65" spans="1:9" ht="27" customHeight="1" x14ac:dyDescent="0.25">
      <c r="A65" s="12" t="s">
        <v>42</v>
      </c>
      <c r="B65" s="17" t="s">
        <v>189</v>
      </c>
      <c r="C65" s="13" t="s">
        <v>24</v>
      </c>
      <c r="D65" s="13" t="s">
        <v>3</v>
      </c>
      <c r="E65" s="14">
        <v>42788</v>
      </c>
      <c r="F65" s="16">
        <v>25000</v>
      </c>
      <c r="G65" s="16">
        <v>25000</v>
      </c>
      <c r="H65" s="16">
        <v>21250</v>
      </c>
      <c r="I65" s="12">
        <v>100</v>
      </c>
    </row>
    <row r="66" spans="1:9" ht="27" customHeight="1" x14ac:dyDescent="0.25">
      <c r="A66" s="12" t="s">
        <v>42</v>
      </c>
      <c r="B66" s="17" t="s">
        <v>189</v>
      </c>
      <c r="C66" s="13" t="s">
        <v>36</v>
      </c>
      <c r="D66" s="13" t="s">
        <v>2</v>
      </c>
      <c r="E66" s="14">
        <v>42788</v>
      </c>
      <c r="F66" s="16">
        <v>35000</v>
      </c>
      <c r="G66" s="16">
        <v>35000</v>
      </c>
      <c r="H66" s="16">
        <v>29750</v>
      </c>
      <c r="I66" s="12">
        <v>100</v>
      </c>
    </row>
    <row r="67" spans="1:9" ht="27" customHeight="1" x14ac:dyDescent="0.25">
      <c r="A67" s="12" t="s">
        <v>42</v>
      </c>
      <c r="B67" s="17" t="s">
        <v>189</v>
      </c>
      <c r="C67" s="17" t="s">
        <v>37</v>
      </c>
      <c r="D67" s="13" t="s">
        <v>35</v>
      </c>
      <c r="E67" s="14">
        <v>42788</v>
      </c>
      <c r="F67" s="16">
        <v>30000</v>
      </c>
      <c r="G67" s="16">
        <v>30000</v>
      </c>
      <c r="H67" s="16">
        <v>25500</v>
      </c>
      <c r="I67" s="12">
        <v>100</v>
      </c>
    </row>
    <row r="68" spans="1:9" ht="27" customHeight="1" x14ac:dyDescent="0.25">
      <c r="A68" s="12" t="s">
        <v>42</v>
      </c>
      <c r="B68" s="17" t="s">
        <v>189</v>
      </c>
      <c r="C68" s="13" t="s">
        <v>24</v>
      </c>
      <c r="D68" s="13" t="s">
        <v>21</v>
      </c>
      <c r="E68" s="14">
        <v>42788</v>
      </c>
      <c r="F68" s="16">
        <v>35000</v>
      </c>
      <c r="G68" s="16">
        <v>35000</v>
      </c>
      <c r="H68" s="16">
        <v>29750</v>
      </c>
      <c r="I68" s="12">
        <v>100</v>
      </c>
    </row>
    <row r="69" spans="1:9" ht="27" customHeight="1" x14ac:dyDescent="0.25">
      <c r="A69" s="12" t="s">
        <v>42</v>
      </c>
      <c r="B69" s="17" t="s">
        <v>189</v>
      </c>
      <c r="C69" s="13" t="s">
        <v>24</v>
      </c>
      <c r="D69" s="13" t="s">
        <v>25</v>
      </c>
      <c r="E69" s="14">
        <v>42788</v>
      </c>
      <c r="F69" s="16">
        <v>25000</v>
      </c>
      <c r="G69" s="16">
        <v>25000</v>
      </c>
      <c r="H69" s="16">
        <v>21250</v>
      </c>
      <c r="I69" s="12">
        <v>100</v>
      </c>
    </row>
    <row r="70" spans="1:9" s="18" customFormat="1" ht="27" customHeight="1" x14ac:dyDescent="0.25">
      <c r="A70" s="12" t="s">
        <v>42</v>
      </c>
      <c r="B70" s="17" t="s">
        <v>189</v>
      </c>
      <c r="C70" s="13" t="s">
        <v>24</v>
      </c>
      <c r="D70" s="13" t="s">
        <v>35</v>
      </c>
      <c r="E70" s="14">
        <v>42788</v>
      </c>
      <c r="F70" s="16">
        <v>25000</v>
      </c>
      <c r="G70" s="16">
        <v>25000</v>
      </c>
      <c r="H70" s="16">
        <v>21250</v>
      </c>
      <c r="I70" s="12">
        <v>100</v>
      </c>
    </row>
    <row r="71" spans="1:9" s="18" customFormat="1" ht="27" customHeight="1" x14ac:dyDescent="0.25">
      <c r="A71" s="12" t="s">
        <v>43</v>
      </c>
      <c r="B71" s="17" t="s">
        <v>44</v>
      </c>
      <c r="C71" s="13" t="s">
        <v>16</v>
      </c>
      <c r="D71" s="13" t="s">
        <v>2</v>
      </c>
      <c r="E71" s="14">
        <v>42821</v>
      </c>
      <c r="F71" s="19">
        <v>327341.39</v>
      </c>
      <c r="G71" s="19">
        <v>327341.39</v>
      </c>
      <c r="H71" s="19">
        <v>278240.18</v>
      </c>
      <c r="I71" s="12">
        <v>100</v>
      </c>
    </row>
    <row r="72" spans="1:9" s="18" customFormat="1" ht="27" customHeight="1" x14ac:dyDescent="0.25">
      <c r="A72" s="12" t="s">
        <v>43</v>
      </c>
      <c r="B72" s="13" t="s">
        <v>45</v>
      </c>
      <c r="C72" s="13" t="s">
        <v>46</v>
      </c>
      <c r="D72" s="13" t="s">
        <v>33</v>
      </c>
      <c r="E72" s="14">
        <v>42821</v>
      </c>
      <c r="F72" s="19">
        <v>682857.72</v>
      </c>
      <c r="G72" s="19">
        <v>682857.72</v>
      </c>
      <c r="H72" s="19">
        <v>580429.06000000006</v>
      </c>
      <c r="I72" s="12">
        <v>100</v>
      </c>
    </row>
    <row r="73" spans="1:9" s="18" customFormat="1" ht="27" customHeight="1" x14ac:dyDescent="0.25">
      <c r="A73" s="12" t="s">
        <v>43</v>
      </c>
      <c r="B73" s="17" t="s">
        <v>47</v>
      </c>
      <c r="C73" s="13" t="s">
        <v>48</v>
      </c>
      <c r="D73" s="13" t="s">
        <v>4</v>
      </c>
      <c r="E73" s="14">
        <v>42821</v>
      </c>
      <c r="F73" s="19">
        <v>370793.95</v>
      </c>
      <c r="G73" s="19">
        <v>370793.95</v>
      </c>
      <c r="H73" s="19">
        <v>315174.86</v>
      </c>
      <c r="I73" s="12">
        <v>100</v>
      </c>
    </row>
    <row r="74" spans="1:9" s="18" customFormat="1" ht="27" customHeight="1" x14ac:dyDescent="0.25">
      <c r="A74" s="12" t="s">
        <v>43</v>
      </c>
      <c r="B74" s="17" t="s">
        <v>49</v>
      </c>
      <c r="C74" s="13" t="s">
        <v>48</v>
      </c>
      <c r="D74" s="13" t="s">
        <v>4</v>
      </c>
      <c r="E74" s="14">
        <v>42821</v>
      </c>
      <c r="F74" s="19">
        <v>429440.32</v>
      </c>
      <c r="G74" s="19">
        <v>429440.32</v>
      </c>
      <c r="H74" s="19">
        <v>365024.27</v>
      </c>
      <c r="I74" s="12">
        <v>100</v>
      </c>
    </row>
    <row r="75" spans="1:9" s="18" customFormat="1" ht="27" customHeight="1" x14ac:dyDescent="0.25">
      <c r="A75" s="12" t="s">
        <v>43</v>
      </c>
      <c r="B75" s="17" t="s">
        <v>192</v>
      </c>
      <c r="C75" s="13" t="s">
        <v>48</v>
      </c>
      <c r="D75" s="13" t="s">
        <v>4</v>
      </c>
      <c r="E75" s="14">
        <v>42821</v>
      </c>
      <c r="F75" s="19">
        <v>141182.95000000001</v>
      </c>
      <c r="G75" s="19">
        <v>141182.95000000001</v>
      </c>
      <c r="H75" s="19">
        <v>120005.51</v>
      </c>
      <c r="I75" s="12">
        <v>100</v>
      </c>
    </row>
    <row r="76" spans="1:9" s="18" customFormat="1" ht="27" customHeight="1" x14ac:dyDescent="0.25">
      <c r="A76" s="12" t="s">
        <v>43</v>
      </c>
      <c r="B76" s="13" t="s">
        <v>50</v>
      </c>
      <c r="C76" s="13" t="s">
        <v>51</v>
      </c>
      <c r="D76" s="13" t="s">
        <v>34</v>
      </c>
      <c r="E76" s="14">
        <v>42821</v>
      </c>
      <c r="F76" s="19">
        <v>1583473.78</v>
      </c>
      <c r="G76" s="19">
        <v>1583473.78</v>
      </c>
      <c r="H76" s="19">
        <v>1345952.71</v>
      </c>
      <c r="I76" s="12">
        <v>100</v>
      </c>
    </row>
    <row r="77" spans="1:9" s="18" customFormat="1" ht="27" customHeight="1" x14ac:dyDescent="0.25">
      <c r="A77" s="12" t="s">
        <v>43</v>
      </c>
      <c r="B77" s="17" t="s">
        <v>52</v>
      </c>
      <c r="C77" s="13" t="s">
        <v>46</v>
      </c>
      <c r="D77" s="13" t="s">
        <v>33</v>
      </c>
      <c r="E77" s="14">
        <v>42821</v>
      </c>
      <c r="F77" s="19">
        <v>1620735.84</v>
      </c>
      <c r="G77" s="19">
        <v>1620735.84</v>
      </c>
      <c r="H77" s="19">
        <v>1377625.46</v>
      </c>
      <c r="I77" s="12">
        <v>100</v>
      </c>
    </row>
    <row r="78" spans="1:9" s="18" customFormat="1" ht="27" customHeight="1" x14ac:dyDescent="0.25">
      <c r="A78" s="12" t="s">
        <v>43</v>
      </c>
      <c r="B78" s="17" t="s">
        <v>53</v>
      </c>
      <c r="C78" s="13" t="s">
        <v>46</v>
      </c>
      <c r="D78" s="13" t="s">
        <v>33</v>
      </c>
      <c r="E78" s="14">
        <v>42821</v>
      </c>
      <c r="F78" s="19">
        <v>291863.25</v>
      </c>
      <c r="G78" s="19">
        <v>291863.25</v>
      </c>
      <c r="H78" s="19">
        <v>248083.76</v>
      </c>
      <c r="I78" s="12">
        <v>100</v>
      </c>
    </row>
    <row r="79" spans="1:9" s="18" customFormat="1" ht="27" customHeight="1" x14ac:dyDescent="0.25">
      <c r="A79" s="12" t="s">
        <v>43</v>
      </c>
      <c r="B79" s="17" t="s">
        <v>54</v>
      </c>
      <c r="C79" s="13" t="s">
        <v>46</v>
      </c>
      <c r="D79" s="13" t="s">
        <v>33</v>
      </c>
      <c r="E79" s="14">
        <v>42821</v>
      </c>
      <c r="F79" s="19">
        <v>307791.75</v>
      </c>
      <c r="G79" s="19">
        <v>307791.75</v>
      </c>
      <c r="H79" s="19">
        <v>261622.99</v>
      </c>
      <c r="I79" s="12">
        <v>100</v>
      </c>
    </row>
    <row r="80" spans="1:9" s="18" customFormat="1" ht="27" customHeight="1" x14ac:dyDescent="0.25">
      <c r="A80" s="12" t="s">
        <v>43</v>
      </c>
      <c r="B80" s="17" t="s">
        <v>55</v>
      </c>
      <c r="C80" s="13" t="s">
        <v>46</v>
      </c>
      <c r="D80" s="13" t="s">
        <v>33</v>
      </c>
      <c r="E80" s="14">
        <v>42821</v>
      </c>
      <c r="F80" s="19">
        <v>199500</v>
      </c>
      <c r="G80" s="19">
        <v>199500</v>
      </c>
      <c r="H80" s="19">
        <v>169575</v>
      </c>
      <c r="I80" s="12">
        <v>100</v>
      </c>
    </row>
    <row r="81" spans="1:9" s="18" customFormat="1" ht="27" customHeight="1" x14ac:dyDescent="0.25">
      <c r="A81" s="12" t="s">
        <v>43</v>
      </c>
      <c r="B81" s="17" t="s">
        <v>193</v>
      </c>
      <c r="C81" s="13" t="s">
        <v>46</v>
      </c>
      <c r="D81" s="13" t="s">
        <v>33</v>
      </c>
      <c r="E81" s="14">
        <v>42821</v>
      </c>
      <c r="F81" s="19">
        <v>231000</v>
      </c>
      <c r="G81" s="19">
        <v>231000</v>
      </c>
      <c r="H81" s="19">
        <v>196350</v>
      </c>
      <c r="I81" s="12">
        <v>100</v>
      </c>
    </row>
    <row r="82" spans="1:9" s="18" customFormat="1" ht="27" customHeight="1" x14ac:dyDescent="0.25">
      <c r="A82" s="12" t="s">
        <v>43</v>
      </c>
      <c r="B82" s="17" t="s">
        <v>194</v>
      </c>
      <c r="C82" s="13" t="s">
        <v>56</v>
      </c>
      <c r="D82" s="13" t="s">
        <v>32</v>
      </c>
      <c r="E82" s="14">
        <v>42821</v>
      </c>
      <c r="F82" s="19">
        <v>807576.39</v>
      </c>
      <c r="G82" s="19">
        <v>807576.39</v>
      </c>
      <c r="H82" s="19">
        <v>686439.93</v>
      </c>
      <c r="I82" s="12">
        <v>100</v>
      </c>
    </row>
    <row r="83" spans="1:9" s="18" customFormat="1" ht="27" customHeight="1" x14ac:dyDescent="0.25">
      <c r="A83" s="12" t="s">
        <v>43</v>
      </c>
      <c r="B83" s="13" t="s">
        <v>57</v>
      </c>
      <c r="C83" s="13" t="s">
        <v>56</v>
      </c>
      <c r="D83" s="13" t="s">
        <v>32</v>
      </c>
      <c r="E83" s="14">
        <v>42821</v>
      </c>
      <c r="F83" s="19">
        <v>232968.71</v>
      </c>
      <c r="G83" s="19">
        <v>232968.71</v>
      </c>
      <c r="H83" s="19">
        <v>198023.4</v>
      </c>
      <c r="I83" s="12">
        <v>100</v>
      </c>
    </row>
    <row r="84" spans="1:9" s="18" customFormat="1" ht="27" customHeight="1" x14ac:dyDescent="0.25">
      <c r="A84" s="12" t="s">
        <v>43</v>
      </c>
      <c r="B84" s="17" t="s">
        <v>195</v>
      </c>
      <c r="C84" s="13" t="s">
        <v>56</v>
      </c>
      <c r="D84" s="13" t="s">
        <v>32</v>
      </c>
      <c r="E84" s="14">
        <v>42821</v>
      </c>
      <c r="F84" s="19">
        <v>462140.6</v>
      </c>
      <c r="G84" s="19">
        <v>462140.6</v>
      </c>
      <c r="H84" s="19">
        <v>392819.51</v>
      </c>
      <c r="I84" s="12">
        <v>100</v>
      </c>
    </row>
    <row r="85" spans="1:9" s="18" customFormat="1" ht="27" customHeight="1" x14ac:dyDescent="0.25">
      <c r="A85" s="12" t="s">
        <v>43</v>
      </c>
      <c r="B85" s="17" t="s">
        <v>58</v>
      </c>
      <c r="C85" s="13" t="s">
        <v>56</v>
      </c>
      <c r="D85" s="13" t="s">
        <v>32</v>
      </c>
      <c r="E85" s="14">
        <v>42821</v>
      </c>
      <c r="F85" s="19">
        <v>462593.87</v>
      </c>
      <c r="G85" s="19">
        <v>462593.87</v>
      </c>
      <c r="H85" s="19">
        <v>393204.79</v>
      </c>
      <c r="I85" s="12">
        <v>100</v>
      </c>
    </row>
    <row r="86" spans="1:9" s="18" customFormat="1" ht="27" customHeight="1" x14ac:dyDescent="0.25">
      <c r="A86" s="12" t="s">
        <v>43</v>
      </c>
      <c r="B86" s="17" t="s">
        <v>196</v>
      </c>
      <c r="C86" s="13" t="s">
        <v>59</v>
      </c>
      <c r="D86" s="13" t="s">
        <v>28</v>
      </c>
      <c r="E86" s="14">
        <v>42821</v>
      </c>
      <c r="F86" s="19">
        <v>280668.17</v>
      </c>
      <c r="G86" s="19">
        <v>280668.17</v>
      </c>
      <c r="H86" s="19">
        <v>238567.94</v>
      </c>
      <c r="I86" s="12">
        <v>100</v>
      </c>
    </row>
    <row r="87" spans="1:9" s="18" customFormat="1" ht="27" customHeight="1" x14ac:dyDescent="0.25">
      <c r="A87" s="12" t="s">
        <v>43</v>
      </c>
      <c r="B87" s="17" t="s">
        <v>197</v>
      </c>
      <c r="C87" s="13" t="s">
        <v>59</v>
      </c>
      <c r="D87" s="13" t="s">
        <v>28</v>
      </c>
      <c r="E87" s="14">
        <v>42821</v>
      </c>
      <c r="F87" s="19">
        <v>318104.53999999998</v>
      </c>
      <c r="G87" s="19">
        <v>318104.53999999998</v>
      </c>
      <c r="H87" s="19">
        <v>270388.86</v>
      </c>
      <c r="I87" s="12">
        <v>100</v>
      </c>
    </row>
    <row r="88" spans="1:9" s="18" customFormat="1" ht="27" customHeight="1" x14ac:dyDescent="0.25">
      <c r="A88" s="12" t="s">
        <v>43</v>
      </c>
      <c r="B88" s="17" t="s">
        <v>60</v>
      </c>
      <c r="C88" s="13" t="s">
        <v>59</v>
      </c>
      <c r="D88" s="13" t="s">
        <v>28</v>
      </c>
      <c r="E88" s="14">
        <v>42821</v>
      </c>
      <c r="F88" s="19">
        <v>440999.52</v>
      </c>
      <c r="G88" s="19">
        <v>440999.52</v>
      </c>
      <c r="H88" s="19">
        <v>374849.59</v>
      </c>
      <c r="I88" s="12">
        <v>100</v>
      </c>
    </row>
    <row r="89" spans="1:9" s="18" customFormat="1" ht="27" customHeight="1" x14ac:dyDescent="0.25">
      <c r="A89" s="12" t="s">
        <v>43</v>
      </c>
      <c r="B89" s="17" t="s">
        <v>198</v>
      </c>
      <c r="C89" s="13" t="s">
        <v>59</v>
      </c>
      <c r="D89" s="13" t="s">
        <v>28</v>
      </c>
      <c r="E89" s="14">
        <v>42821</v>
      </c>
      <c r="F89" s="19">
        <v>241651.29</v>
      </c>
      <c r="G89" s="19">
        <v>241651.29</v>
      </c>
      <c r="H89" s="19">
        <v>205403.6</v>
      </c>
      <c r="I89" s="12">
        <v>100</v>
      </c>
    </row>
    <row r="90" spans="1:9" s="18" customFormat="1" ht="27" customHeight="1" x14ac:dyDescent="0.25">
      <c r="A90" s="12" t="s">
        <v>43</v>
      </c>
      <c r="B90" s="17" t="s">
        <v>61</v>
      </c>
      <c r="C90" s="13" t="s">
        <v>62</v>
      </c>
      <c r="D90" s="13" t="s">
        <v>33</v>
      </c>
      <c r="E90" s="14">
        <v>42821</v>
      </c>
      <c r="F90" s="19">
        <v>98246</v>
      </c>
      <c r="G90" s="19">
        <v>98246</v>
      </c>
      <c r="H90" s="19">
        <v>83509.100000000006</v>
      </c>
      <c r="I90" s="12">
        <v>100</v>
      </c>
    </row>
    <row r="91" spans="1:9" s="18" customFormat="1" ht="27" customHeight="1" x14ac:dyDescent="0.25">
      <c r="A91" s="12" t="s">
        <v>43</v>
      </c>
      <c r="B91" s="17" t="s">
        <v>63</v>
      </c>
      <c r="C91" s="13" t="s">
        <v>64</v>
      </c>
      <c r="D91" s="13" t="s">
        <v>35</v>
      </c>
      <c r="E91" s="14">
        <v>42821</v>
      </c>
      <c r="F91" s="19">
        <v>1522711.65</v>
      </c>
      <c r="G91" s="19">
        <v>1522711.65</v>
      </c>
      <c r="H91" s="19">
        <v>1294304.8999999999</v>
      </c>
      <c r="I91" s="12">
        <v>100</v>
      </c>
    </row>
    <row r="92" spans="1:9" s="18" customFormat="1" ht="27" customHeight="1" x14ac:dyDescent="0.25">
      <c r="A92" s="12" t="s">
        <v>43</v>
      </c>
      <c r="B92" s="13" t="s">
        <v>65</v>
      </c>
      <c r="C92" s="13" t="s">
        <v>66</v>
      </c>
      <c r="D92" s="13" t="s">
        <v>23</v>
      </c>
      <c r="E92" s="14">
        <v>42821</v>
      </c>
      <c r="F92" s="19">
        <v>1605375.27</v>
      </c>
      <c r="G92" s="19">
        <v>1605375.27</v>
      </c>
      <c r="H92" s="19">
        <v>1364568.98</v>
      </c>
      <c r="I92" s="12">
        <v>100</v>
      </c>
    </row>
    <row r="93" spans="1:9" s="18" customFormat="1" ht="27" customHeight="1" x14ac:dyDescent="0.25">
      <c r="A93" s="12" t="s">
        <v>43</v>
      </c>
      <c r="B93" s="13" t="s">
        <v>67</v>
      </c>
      <c r="C93" s="13" t="s">
        <v>66</v>
      </c>
      <c r="D93" s="13" t="s">
        <v>23</v>
      </c>
      <c r="E93" s="14">
        <v>42821</v>
      </c>
      <c r="F93" s="19">
        <v>499579.38</v>
      </c>
      <c r="G93" s="19">
        <v>499579.38</v>
      </c>
      <c r="H93" s="19">
        <v>424642.47</v>
      </c>
      <c r="I93" s="12">
        <v>100</v>
      </c>
    </row>
    <row r="94" spans="1:9" s="18" customFormat="1" ht="27" customHeight="1" x14ac:dyDescent="0.25">
      <c r="A94" s="12" t="s">
        <v>43</v>
      </c>
      <c r="B94" s="13" t="s">
        <v>68</v>
      </c>
      <c r="C94" s="13" t="s">
        <v>66</v>
      </c>
      <c r="D94" s="13" t="s">
        <v>23</v>
      </c>
      <c r="E94" s="14">
        <v>42821</v>
      </c>
      <c r="F94" s="19">
        <v>138115.32</v>
      </c>
      <c r="G94" s="19">
        <v>138115.32</v>
      </c>
      <c r="H94" s="19">
        <v>117398.02</v>
      </c>
      <c r="I94" s="12">
        <v>100</v>
      </c>
    </row>
    <row r="95" spans="1:9" s="18" customFormat="1" ht="27" customHeight="1" x14ac:dyDescent="0.25">
      <c r="A95" s="12" t="s">
        <v>69</v>
      </c>
      <c r="B95" s="17" t="s">
        <v>199</v>
      </c>
      <c r="C95" s="13" t="s">
        <v>70</v>
      </c>
      <c r="D95" s="13" t="s">
        <v>21</v>
      </c>
      <c r="E95" s="14">
        <v>42821</v>
      </c>
      <c r="F95" s="19">
        <v>765776.02</v>
      </c>
      <c r="G95" s="19">
        <v>765776.02</v>
      </c>
      <c r="H95" s="19">
        <v>650909.62</v>
      </c>
      <c r="I95" s="12">
        <v>100</v>
      </c>
    </row>
    <row r="96" spans="1:9" s="18" customFormat="1" ht="27" customHeight="1" x14ac:dyDescent="0.25">
      <c r="A96" s="12" t="s">
        <v>69</v>
      </c>
      <c r="B96" s="17" t="s">
        <v>200</v>
      </c>
      <c r="C96" s="13" t="s">
        <v>71</v>
      </c>
      <c r="D96" s="13" t="s">
        <v>33</v>
      </c>
      <c r="E96" s="14">
        <v>42821</v>
      </c>
      <c r="F96" s="19">
        <v>856754.4</v>
      </c>
      <c r="G96" s="19">
        <v>856754.4</v>
      </c>
      <c r="H96" s="19">
        <v>728241.24</v>
      </c>
      <c r="I96" s="12">
        <v>100</v>
      </c>
    </row>
    <row r="97" spans="1:9" s="18" customFormat="1" ht="27" customHeight="1" x14ac:dyDescent="0.25">
      <c r="A97" s="12" t="s">
        <v>72</v>
      </c>
      <c r="B97" s="13" t="s">
        <v>73</v>
      </c>
      <c r="C97" s="13" t="s">
        <v>74</v>
      </c>
      <c r="D97" s="13" t="s">
        <v>23</v>
      </c>
      <c r="E97" s="14">
        <v>42821</v>
      </c>
      <c r="F97" s="19">
        <v>206136.53</v>
      </c>
      <c r="G97" s="19">
        <v>206136.53</v>
      </c>
      <c r="H97" s="19">
        <v>175216.05</v>
      </c>
      <c r="I97" s="12">
        <v>100</v>
      </c>
    </row>
    <row r="98" spans="1:9" s="18" customFormat="1" ht="27" customHeight="1" x14ac:dyDescent="0.25">
      <c r="A98" s="12" t="s">
        <v>72</v>
      </c>
      <c r="B98" s="17" t="s">
        <v>201</v>
      </c>
      <c r="C98" s="13" t="s">
        <v>75</v>
      </c>
      <c r="D98" s="13" t="s">
        <v>28</v>
      </c>
      <c r="E98" s="14">
        <v>42821</v>
      </c>
      <c r="F98" s="19">
        <v>195735.84</v>
      </c>
      <c r="G98" s="19">
        <v>195735.84</v>
      </c>
      <c r="H98" s="19">
        <v>166375.46</v>
      </c>
      <c r="I98" s="12">
        <v>100</v>
      </c>
    </row>
    <row r="99" spans="1:9" s="18" customFormat="1" ht="27" customHeight="1" x14ac:dyDescent="0.25">
      <c r="A99" s="12" t="s">
        <v>72</v>
      </c>
      <c r="B99" s="17" t="s">
        <v>202</v>
      </c>
      <c r="C99" s="13" t="s">
        <v>76</v>
      </c>
      <c r="D99" s="13" t="s">
        <v>2</v>
      </c>
      <c r="E99" s="14">
        <v>42821</v>
      </c>
      <c r="F99" s="19">
        <v>121586.64</v>
      </c>
      <c r="G99" s="19">
        <v>121586.64</v>
      </c>
      <c r="H99" s="19">
        <v>103348.64</v>
      </c>
      <c r="I99" s="12">
        <v>100</v>
      </c>
    </row>
    <row r="100" spans="1:9" s="18" customFormat="1" ht="27" customHeight="1" x14ac:dyDescent="0.25">
      <c r="A100" s="12" t="s">
        <v>72</v>
      </c>
      <c r="B100" s="17" t="s">
        <v>203</v>
      </c>
      <c r="C100" s="13" t="s">
        <v>77</v>
      </c>
      <c r="D100" s="13" t="s">
        <v>2</v>
      </c>
      <c r="E100" s="14">
        <v>42821</v>
      </c>
      <c r="F100" s="19">
        <v>343268.78</v>
      </c>
      <c r="G100" s="19">
        <v>343268.78</v>
      </c>
      <c r="H100" s="19">
        <v>291778.46000000002</v>
      </c>
      <c r="I100" s="12">
        <v>100</v>
      </c>
    </row>
    <row r="101" spans="1:9" s="18" customFormat="1" ht="27" customHeight="1" x14ac:dyDescent="0.25">
      <c r="A101" s="12" t="s">
        <v>78</v>
      </c>
      <c r="B101" s="17" t="s">
        <v>79</v>
      </c>
      <c r="C101" s="13" t="s">
        <v>80</v>
      </c>
      <c r="D101" s="13" t="s">
        <v>33</v>
      </c>
      <c r="E101" s="14">
        <v>42853</v>
      </c>
      <c r="F101" s="16">
        <v>28330.91</v>
      </c>
      <c r="G101" s="16">
        <v>18415.09</v>
      </c>
      <c r="H101" s="16">
        <v>15652.83</v>
      </c>
      <c r="I101" s="12">
        <v>65</v>
      </c>
    </row>
    <row r="102" spans="1:9" s="18" customFormat="1" ht="27" customHeight="1" x14ac:dyDescent="0.25">
      <c r="A102" s="12" t="s">
        <v>78</v>
      </c>
      <c r="B102" s="17" t="s">
        <v>204</v>
      </c>
      <c r="C102" s="13" t="s">
        <v>24</v>
      </c>
      <c r="D102" s="13" t="s">
        <v>34</v>
      </c>
      <c r="E102" s="14">
        <v>42853</v>
      </c>
      <c r="F102" s="16">
        <v>39469.79</v>
      </c>
      <c r="G102" s="16">
        <v>25655.360000000001</v>
      </c>
      <c r="H102" s="16">
        <v>21807.06</v>
      </c>
      <c r="I102" s="12">
        <v>65</v>
      </c>
    </row>
    <row r="103" spans="1:9" s="18" customFormat="1" ht="27" customHeight="1" x14ac:dyDescent="0.25">
      <c r="A103" s="12" t="s">
        <v>78</v>
      </c>
      <c r="B103" s="17" t="s">
        <v>79</v>
      </c>
      <c r="C103" s="13" t="s">
        <v>81</v>
      </c>
      <c r="D103" s="13" t="s">
        <v>3</v>
      </c>
      <c r="E103" s="14">
        <v>42853</v>
      </c>
      <c r="F103" s="16">
        <v>2203655.4500000002</v>
      </c>
      <c r="G103" s="16">
        <v>1652741.59</v>
      </c>
      <c r="H103" s="16">
        <v>1404830.35</v>
      </c>
      <c r="I103" s="12">
        <v>75</v>
      </c>
    </row>
    <row r="104" spans="1:9" s="18" customFormat="1" ht="27" customHeight="1" x14ac:dyDescent="0.25">
      <c r="A104" s="12" t="s">
        <v>82</v>
      </c>
      <c r="B104" s="17" t="s">
        <v>205</v>
      </c>
      <c r="C104" s="13" t="s">
        <v>29</v>
      </c>
      <c r="D104" s="13" t="s">
        <v>2</v>
      </c>
      <c r="E104" s="14">
        <v>42886</v>
      </c>
      <c r="F104" s="16">
        <v>97709.82</v>
      </c>
      <c r="G104" s="16">
        <v>58625.89</v>
      </c>
      <c r="H104" s="16">
        <v>49832.01</v>
      </c>
      <c r="I104" s="12">
        <v>60</v>
      </c>
    </row>
    <row r="105" spans="1:9" s="18" customFormat="1" ht="27" customHeight="1" x14ac:dyDescent="0.25">
      <c r="A105" s="12" t="s">
        <v>82</v>
      </c>
      <c r="B105" s="17" t="s">
        <v>205</v>
      </c>
      <c r="C105" s="13" t="s">
        <v>36</v>
      </c>
      <c r="D105" s="13" t="s">
        <v>2</v>
      </c>
      <c r="E105" s="14">
        <v>42886</v>
      </c>
      <c r="F105" s="16">
        <v>38175.440000000002</v>
      </c>
      <c r="G105" s="16">
        <v>24814.04</v>
      </c>
      <c r="H105" s="16">
        <v>21091.93</v>
      </c>
      <c r="I105" s="12">
        <v>65</v>
      </c>
    </row>
    <row r="106" spans="1:9" s="18" customFormat="1" ht="27" customHeight="1" x14ac:dyDescent="0.25">
      <c r="A106" s="12" t="s">
        <v>69</v>
      </c>
      <c r="B106" s="17" t="s">
        <v>206</v>
      </c>
      <c r="C106" s="13" t="s">
        <v>70</v>
      </c>
      <c r="D106" s="13" t="s">
        <v>25</v>
      </c>
      <c r="E106" s="14">
        <v>42870</v>
      </c>
      <c r="F106" s="16">
        <v>379492.5</v>
      </c>
      <c r="G106" s="16">
        <v>379492.5</v>
      </c>
      <c r="H106" s="16">
        <v>322568.63</v>
      </c>
      <c r="I106" s="12">
        <v>100</v>
      </c>
    </row>
    <row r="107" spans="1:9" s="18" customFormat="1" ht="27" customHeight="1" x14ac:dyDescent="0.25">
      <c r="A107" s="12" t="s">
        <v>69</v>
      </c>
      <c r="B107" s="17" t="s">
        <v>207</v>
      </c>
      <c r="C107" s="13" t="s">
        <v>83</v>
      </c>
      <c r="D107" s="13" t="s">
        <v>2</v>
      </c>
      <c r="E107" s="14">
        <v>42870</v>
      </c>
      <c r="F107" s="16">
        <v>1457817.48</v>
      </c>
      <c r="G107" s="16">
        <v>1457817.48</v>
      </c>
      <c r="H107" s="16">
        <v>1239144.8600000001</v>
      </c>
      <c r="I107" s="12">
        <v>100</v>
      </c>
    </row>
    <row r="108" spans="1:9" s="18" customFormat="1" ht="27" customHeight="1" x14ac:dyDescent="0.25">
      <c r="A108" s="12" t="s">
        <v>69</v>
      </c>
      <c r="B108" s="13" t="s">
        <v>84</v>
      </c>
      <c r="C108" s="17" t="s">
        <v>85</v>
      </c>
      <c r="D108" s="13" t="s">
        <v>33</v>
      </c>
      <c r="E108" s="14">
        <v>42870</v>
      </c>
      <c r="F108" s="16">
        <v>815976.62</v>
      </c>
      <c r="G108" s="16">
        <v>815976.62</v>
      </c>
      <c r="H108" s="16">
        <v>693580.13</v>
      </c>
      <c r="I108" s="12">
        <v>100</v>
      </c>
    </row>
    <row r="109" spans="1:9" s="18" customFormat="1" ht="27" customHeight="1" x14ac:dyDescent="0.25">
      <c r="A109" s="12" t="s">
        <v>69</v>
      </c>
      <c r="B109" s="17" t="s">
        <v>86</v>
      </c>
      <c r="C109" s="17" t="s">
        <v>87</v>
      </c>
      <c r="D109" s="13" t="s">
        <v>2</v>
      </c>
      <c r="E109" s="14">
        <v>42870</v>
      </c>
      <c r="F109" s="16">
        <v>2451295.67</v>
      </c>
      <c r="G109" s="16">
        <v>2451295.67</v>
      </c>
      <c r="H109" s="16">
        <v>2083601.32</v>
      </c>
      <c r="I109" s="12">
        <v>100</v>
      </c>
    </row>
    <row r="110" spans="1:9" s="18" customFormat="1" ht="27" customHeight="1" x14ac:dyDescent="0.25">
      <c r="A110" s="12" t="s">
        <v>88</v>
      </c>
      <c r="B110" s="17" t="s">
        <v>89</v>
      </c>
      <c r="C110" s="13" t="s">
        <v>90</v>
      </c>
      <c r="D110" s="13" t="s">
        <v>21</v>
      </c>
      <c r="E110" s="14">
        <v>42886</v>
      </c>
      <c r="F110" s="16">
        <v>82403</v>
      </c>
      <c r="G110" s="16">
        <v>82403</v>
      </c>
      <c r="H110" s="16">
        <v>70042.55</v>
      </c>
      <c r="I110" s="12">
        <v>100</v>
      </c>
    </row>
    <row r="111" spans="1:9" s="18" customFormat="1" ht="27" customHeight="1" x14ac:dyDescent="0.25">
      <c r="A111" s="12" t="s">
        <v>88</v>
      </c>
      <c r="B111" s="17" t="s">
        <v>89</v>
      </c>
      <c r="C111" s="13" t="s">
        <v>24</v>
      </c>
      <c r="D111" s="13" t="s">
        <v>2</v>
      </c>
      <c r="E111" s="14">
        <v>42886</v>
      </c>
      <c r="F111" s="16">
        <v>1998</v>
      </c>
      <c r="G111" s="16">
        <v>1998</v>
      </c>
      <c r="H111" s="16">
        <v>1698.3</v>
      </c>
      <c r="I111" s="12">
        <v>100</v>
      </c>
    </row>
    <row r="112" spans="1:9" s="18" customFormat="1" ht="27" customHeight="1" x14ac:dyDescent="0.25">
      <c r="A112" s="12" t="s">
        <v>88</v>
      </c>
      <c r="B112" s="17" t="s">
        <v>89</v>
      </c>
      <c r="C112" s="13" t="s">
        <v>24</v>
      </c>
      <c r="D112" s="13" t="s">
        <v>2</v>
      </c>
      <c r="E112" s="14">
        <v>42886</v>
      </c>
      <c r="F112" s="16">
        <v>2524.39</v>
      </c>
      <c r="G112" s="16">
        <v>2524.39</v>
      </c>
      <c r="H112" s="16">
        <v>2145.73</v>
      </c>
      <c r="I112" s="12">
        <v>100</v>
      </c>
    </row>
    <row r="113" spans="1:9" s="18" customFormat="1" ht="27" customHeight="1" x14ac:dyDescent="0.25">
      <c r="A113" s="12" t="s">
        <v>88</v>
      </c>
      <c r="B113" s="17" t="s">
        <v>89</v>
      </c>
      <c r="C113" s="13" t="s">
        <v>24</v>
      </c>
      <c r="D113" s="13" t="s">
        <v>2</v>
      </c>
      <c r="E113" s="14">
        <v>42886</v>
      </c>
      <c r="F113" s="16">
        <v>36068.5</v>
      </c>
      <c r="G113" s="16">
        <v>36068.5</v>
      </c>
      <c r="H113" s="16">
        <v>30658.23</v>
      </c>
      <c r="I113" s="12">
        <v>100</v>
      </c>
    </row>
    <row r="114" spans="1:9" s="18" customFormat="1" ht="27" customHeight="1" x14ac:dyDescent="0.25">
      <c r="A114" s="12" t="s">
        <v>88</v>
      </c>
      <c r="B114" s="17" t="s">
        <v>89</v>
      </c>
      <c r="C114" s="13" t="s">
        <v>24</v>
      </c>
      <c r="D114" s="13" t="s">
        <v>21</v>
      </c>
      <c r="E114" s="14">
        <v>42886</v>
      </c>
      <c r="F114" s="16">
        <v>7152.55</v>
      </c>
      <c r="G114" s="16">
        <v>7152.55</v>
      </c>
      <c r="H114" s="16">
        <v>6079.67</v>
      </c>
      <c r="I114" s="12">
        <v>100</v>
      </c>
    </row>
    <row r="115" spans="1:9" s="18" customFormat="1" ht="27" customHeight="1" x14ac:dyDescent="0.25">
      <c r="A115" s="12" t="s">
        <v>88</v>
      </c>
      <c r="B115" s="13" t="s">
        <v>89</v>
      </c>
      <c r="C115" s="13" t="s">
        <v>24</v>
      </c>
      <c r="D115" s="13" t="s">
        <v>3</v>
      </c>
      <c r="E115" s="14">
        <v>42886</v>
      </c>
      <c r="F115" s="16">
        <v>7422.4</v>
      </c>
      <c r="G115" s="16">
        <v>7422.4</v>
      </c>
      <c r="H115" s="16">
        <v>6309.04</v>
      </c>
      <c r="I115" s="12">
        <v>100</v>
      </c>
    </row>
    <row r="116" spans="1:9" s="18" customFormat="1" ht="27" customHeight="1" x14ac:dyDescent="0.25">
      <c r="A116" s="12" t="s">
        <v>88</v>
      </c>
      <c r="B116" s="17" t="s">
        <v>89</v>
      </c>
      <c r="C116" s="13" t="s">
        <v>24</v>
      </c>
      <c r="D116" s="13" t="s">
        <v>2</v>
      </c>
      <c r="E116" s="14">
        <v>42886</v>
      </c>
      <c r="F116" s="16">
        <v>2244.1</v>
      </c>
      <c r="G116" s="16">
        <v>2244.1</v>
      </c>
      <c r="H116" s="16">
        <v>1907.49</v>
      </c>
      <c r="I116" s="12">
        <v>100</v>
      </c>
    </row>
    <row r="117" spans="1:9" s="18" customFormat="1" ht="27" customHeight="1" x14ac:dyDescent="0.25">
      <c r="A117" s="12" t="s">
        <v>88</v>
      </c>
      <c r="B117" s="17" t="s">
        <v>89</v>
      </c>
      <c r="C117" s="13" t="s">
        <v>24</v>
      </c>
      <c r="D117" s="13" t="s">
        <v>21</v>
      </c>
      <c r="E117" s="14">
        <v>42886</v>
      </c>
      <c r="F117" s="16">
        <v>3350</v>
      </c>
      <c r="G117" s="16">
        <v>3350</v>
      </c>
      <c r="H117" s="16">
        <v>2847.5</v>
      </c>
      <c r="I117" s="12">
        <v>100</v>
      </c>
    </row>
    <row r="118" spans="1:9" s="18" customFormat="1" ht="27" customHeight="1" x14ac:dyDescent="0.25">
      <c r="A118" s="12" t="s">
        <v>88</v>
      </c>
      <c r="B118" s="17" t="s">
        <v>89</v>
      </c>
      <c r="C118" s="13" t="s">
        <v>24</v>
      </c>
      <c r="D118" s="13" t="s">
        <v>2</v>
      </c>
      <c r="E118" s="14">
        <v>42886</v>
      </c>
      <c r="F118" s="16">
        <v>3116</v>
      </c>
      <c r="G118" s="16">
        <v>3116</v>
      </c>
      <c r="H118" s="16">
        <v>2648.6</v>
      </c>
      <c r="I118" s="12">
        <v>100</v>
      </c>
    </row>
    <row r="119" spans="1:9" s="18" customFormat="1" ht="27" customHeight="1" x14ac:dyDescent="0.25">
      <c r="A119" s="12" t="s">
        <v>88</v>
      </c>
      <c r="B119" s="17" t="s">
        <v>89</v>
      </c>
      <c r="C119" s="13" t="s">
        <v>24</v>
      </c>
      <c r="D119" s="13" t="s">
        <v>2</v>
      </c>
      <c r="E119" s="14">
        <v>42886</v>
      </c>
      <c r="F119" s="16">
        <v>3252.88</v>
      </c>
      <c r="G119" s="16">
        <v>3252.88</v>
      </c>
      <c r="H119" s="16">
        <v>2764.95</v>
      </c>
      <c r="I119" s="12">
        <v>100</v>
      </c>
    </row>
    <row r="120" spans="1:9" s="18" customFormat="1" ht="27" customHeight="1" x14ac:dyDescent="0.25">
      <c r="A120" s="12" t="s">
        <v>88</v>
      </c>
      <c r="B120" s="17" t="s">
        <v>89</v>
      </c>
      <c r="C120" s="13" t="s">
        <v>24</v>
      </c>
      <c r="D120" s="13" t="s">
        <v>21</v>
      </c>
      <c r="E120" s="14">
        <v>42886</v>
      </c>
      <c r="F120" s="16">
        <v>1931.6</v>
      </c>
      <c r="G120" s="16">
        <v>1931.6</v>
      </c>
      <c r="H120" s="16">
        <v>1641.86</v>
      </c>
      <c r="I120" s="12">
        <v>100</v>
      </c>
    </row>
    <row r="121" spans="1:9" s="18" customFormat="1" ht="27" customHeight="1" x14ac:dyDescent="0.25">
      <c r="A121" s="12" t="s">
        <v>88</v>
      </c>
      <c r="B121" s="17" t="s">
        <v>89</v>
      </c>
      <c r="C121" s="13" t="s">
        <v>24</v>
      </c>
      <c r="D121" s="13" t="s">
        <v>21</v>
      </c>
      <c r="E121" s="14">
        <v>42886</v>
      </c>
      <c r="F121" s="16">
        <v>3000</v>
      </c>
      <c r="G121" s="16">
        <v>3000</v>
      </c>
      <c r="H121" s="16">
        <v>2550</v>
      </c>
      <c r="I121" s="12">
        <v>100</v>
      </c>
    </row>
    <row r="122" spans="1:9" s="18" customFormat="1" ht="27" customHeight="1" x14ac:dyDescent="0.25">
      <c r="A122" s="12" t="s">
        <v>88</v>
      </c>
      <c r="B122" s="17" t="s">
        <v>89</v>
      </c>
      <c r="C122" s="13" t="s">
        <v>24</v>
      </c>
      <c r="D122" s="13" t="s">
        <v>2</v>
      </c>
      <c r="E122" s="14">
        <v>42886</v>
      </c>
      <c r="F122" s="16">
        <v>5155</v>
      </c>
      <c r="G122" s="16">
        <v>5155</v>
      </c>
      <c r="H122" s="16">
        <v>4381.75</v>
      </c>
      <c r="I122" s="12">
        <v>100</v>
      </c>
    </row>
    <row r="123" spans="1:9" s="18" customFormat="1" ht="27" customHeight="1" x14ac:dyDescent="0.25">
      <c r="A123" s="12" t="s">
        <v>88</v>
      </c>
      <c r="B123" s="17" t="s">
        <v>89</v>
      </c>
      <c r="C123" s="13" t="s">
        <v>24</v>
      </c>
      <c r="D123" s="13" t="s">
        <v>2</v>
      </c>
      <c r="E123" s="14">
        <v>42886</v>
      </c>
      <c r="F123" s="16">
        <v>5552.76</v>
      </c>
      <c r="G123" s="16">
        <v>5552.76</v>
      </c>
      <c r="H123" s="16">
        <v>4719.8500000000004</v>
      </c>
      <c r="I123" s="12">
        <v>100</v>
      </c>
    </row>
    <row r="124" spans="1:9" s="18" customFormat="1" ht="27" customHeight="1" x14ac:dyDescent="0.25">
      <c r="A124" s="12" t="s">
        <v>88</v>
      </c>
      <c r="B124" s="13" t="s">
        <v>89</v>
      </c>
      <c r="C124" s="13" t="s">
        <v>24</v>
      </c>
      <c r="D124" s="13" t="s">
        <v>21</v>
      </c>
      <c r="E124" s="14">
        <v>42886</v>
      </c>
      <c r="F124" s="16">
        <v>5772.2</v>
      </c>
      <c r="G124" s="16">
        <v>5772.2</v>
      </c>
      <c r="H124" s="16">
        <v>4906.37</v>
      </c>
      <c r="I124" s="12">
        <v>100</v>
      </c>
    </row>
    <row r="125" spans="1:9" s="18" customFormat="1" ht="27" customHeight="1" x14ac:dyDescent="0.25">
      <c r="A125" s="12" t="s">
        <v>88</v>
      </c>
      <c r="B125" s="13" t="s">
        <v>89</v>
      </c>
      <c r="C125" s="13" t="s">
        <v>24</v>
      </c>
      <c r="D125" s="13" t="s">
        <v>21</v>
      </c>
      <c r="E125" s="14">
        <v>42886</v>
      </c>
      <c r="F125" s="16">
        <v>4500</v>
      </c>
      <c r="G125" s="16">
        <v>4500</v>
      </c>
      <c r="H125" s="16">
        <v>3825</v>
      </c>
      <c r="I125" s="12">
        <v>100</v>
      </c>
    </row>
    <row r="126" spans="1:9" s="18" customFormat="1" ht="27" customHeight="1" x14ac:dyDescent="0.25">
      <c r="A126" s="12" t="s">
        <v>88</v>
      </c>
      <c r="B126" s="13" t="s">
        <v>89</v>
      </c>
      <c r="C126" s="13" t="s">
        <v>24</v>
      </c>
      <c r="D126" s="13" t="s">
        <v>21</v>
      </c>
      <c r="E126" s="14">
        <v>42886</v>
      </c>
      <c r="F126" s="16">
        <v>892.64</v>
      </c>
      <c r="G126" s="16">
        <v>892.64</v>
      </c>
      <c r="H126" s="16">
        <v>758.74</v>
      </c>
      <c r="I126" s="12">
        <v>100</v>
      </c>
    </row>
    <row r="127" spans="1:9" s="18" customFormat="1" ht="27" customHeight="1" x14ac:dyDescent="0.25">
      <c r="A127" s="12" t="s">
        <v>88</v>
      </c>
      <c r="B127" s="13" t="s">
        <v>89</v>
      </c>
      <c r="C127" s="13" t="s">
        <v>24</v>
      </c>
      <c r="D127" s="13" t="s">
        <v>3</v>
      </c>
      <c r="E127" s="14">
        <v>42886</v>
      </c>
      <c r="F127" s="16">
        <v>12908.8</v>
      </c>
      <c r="G127" s="16">
        <v>12908.8</v>
      </c>
      <c r="H127" s="16">
        <v>10972.48</v>
      </c>
      <c r="I127" s="12">
        <v>100</v>
      </c>
    </row>
    <row r="128" spans="1:9" s="18" customFormat="1" ht="27" customHeight="1" x14ac:dyDescent="0.25">
      <c r="A128" s="12" t="s">
        <v>88</v>
      </c>
      <c r="B128" s="13" t="s">
        <v>89</v>
      </c>
      <c r="C128" s="13" t="s">
        <v>24</v>
      </c>
      <c r="D128" s="13" t="s">
        <v>2</v>
      </c>
      <c r="E128" s="14">
        <v>42886</v>
      </c>
      <c r="F128" s="16">
        <v>499</v>
      </c>
      <c r="G128" s="16">
        <v>499</v>
      </c>
      <c r="H128" s="16">
        <v>424.15</v>
      </c>
      <c r="I128" s="12">
        <v>100</v>
      </c>
    </row>
    <row r="129" spans="1:9" s="18" customFormat="1" ht="27" customHeight="1" x14ac:dyDescent="0.25">
      <c r="A129" s="12" t="s">
        <v>88</v>
      </c>
      <c r="B129" s="13" t="s">
        <v>89</v>
      </c>
      <c r="C129" s="13" t="s">
        <v>24</v>
      </c>
      <c r="D129" s="13" t="s">
        <v>3</v>
      </c>
      <c r="E129" s="14">
        <v>42886</v>
      </c>
      <c r="F129" s="16">
        <v>10587.5</v>
      </c>
      <c r="G129" s="16">
        <v>10587.5</v>
      </c>
      <c r="H129" s="16">
        <v>8999.3799999999992</v>
      </c>
      <c r="I129" s="12">
        <v>100</v>
      </c>
    </row>
    <row r="130" spans="1:9" s="18" customFormat="1" ht="27" customHeight="1" x14ac:dyDescent="0.25">
      <c r="A130" s="12" t="s">
        <v>88</v>
      </c>
      <c r="B130" s="13" t="s">
        <v>89</v>
      </c>
      <c r="C130" s="13" t="s">
        <v>24</v>
      </c>
      <c r="D130" s="13" t="s">
        <v>32</v>
      </c>
      <c r="E130" s="14">
        <v>42886</v>
      </c>
      <c r="F130" s="16">
        <v>2897.4</v>
      </c>
      <c r="G130" s="16">
        <v>2897.4</v>
      </c>
      <c r="H130" s="16">
        <v>2462.79</v>
      </c>
      <c r="I130" s="12">
        <v>100</v>
      </c>
    </row>
    <row r="131" spans="1:9" s="18" customFormat="1" ht="27" customHeight="1" x14ac:dyDescent="0.25">
      <c r="A131" s="12" t="s">
        <v>88</v>
      </c>
      <c r="B131" s="17" t="s">
        <v>89</v>
      </c>
      <c r="C131" s="13" t="s">
        <v>91</v>
      </c>
      <c r="D131" s="13" t="s">
        <v>2</v>
      </c>
      <c r="E131" s="14">
        <v>42886</v>
      </c>
      <c r="F131" s="16">
        <v>13126.3</v>
      </c>
      <c r="G131" s="16">
        <v>13126.3</v>
      </c>
      <c r="H131" s="16">
        <v>11157.36</v>
      </c>
      <c r="I131" s="12">
        <v>100</v>
      </c>
    </row>
    <row r="132" spans="1:9" s="18" customFormat="1" ht="27" customHeight="1" x14ac:dyDescent="0.25">
      <c r="A132" s="12" t="s">
        <v>88</v>
      </c>
      <c r="B132" s="17" t="s">
        <v>89</v>
      </c>
      <c r="C132" s="13" t="s">
        <v>24</v>
      </c>
      <c r="D132" s="13" t="s">
        <v>3</v>
      </c>
      <c r="E132" s="14">
        <v>42886</v>
      </c>
      <c r="F132" s="16">
        <v>10463.799999999999</v>
      </c>
      <c r="G132" s="16">
        <v>10463.799999999999</v>
      </c>
      <c r="H132" s="16">
        <v>8894.23</v>
      </c>
      <c r="I132" s="12">
        <v>100</v>
      </c>
    </row>
    <row r="133" spans="1:9" s="18" customFormat="1" ht="27" customHeight="1" x14ac:dyDescent="0.25">
      <c r="A133" s="12" t="s">
        <v>88</v>
      </c>
      <c r="B133" s="17" t="s">
        <v>89</v>
      </c>
      <c r="C133" s="13" t="s">
        <v>24</v>
      </c>
      <c r="D133" s="13" t="s">
        <v>3</v>
      </c>
      <c r="E133" s="14">
        <v>42886</v>
      </c>
      <c r="F133" s="16">
        <v>1091.25</v>
      </c>
      <c r="G133" s="16">
        <v>1091.25</v>
      </c>
      <c r="H133" s="16">
        <v>927.56</v>
      </c>
      <c r="I133" s="12">
        <v>100</v>
      </c>
    </row>
    <row r="134" spans="1:9" s="18" customFormat="1" ht="27" customHeight="1" x14ac:dyDescent="0.25">
      <c r="A134" s="12" t="s">
        <v>88</v>
      </c>
      <c r="B134" s="17" t="s">
        <v>89</v>
      </c>
      <c r="C134" s="13" t="s">
        <v>24</v>
      </c>
      <c r="D134" s="13" t="s">
        <v>2</v>
      </c>
      <c r="E134" s="14">
        <v>42886</v>
      </c>
      <c r="F134" s="16">
        <v>880</v>
      </c>
      <c r="G134" s="16">
        <v>880</v>
      </c>
      <c r="H134" s="16">
        <v>748</v>
      </c>
      <c r="I134" s="12">
        <v>100</v>
      </c>
    </row>
    <row r="135" spans="1:9" s="18" customFormat="1" ht="27" customHeight="1" x14ac:dyDescent="0.25">
      <c r="A135" s="12" t="s">
        <v>88</v>
      </c>
      <c r="B135" s="17" t="s">
        <v>89</v>
      </c>
      <c r="C135" s="13" t="s">
        <v>24</v>
      </c>
      <c r="D135" s="13" t="s">
        <v>21</v>
      </c>
      <c r="E135" s="14">
        <v>42886</v>
      </c>
      <c r="F135" s="16">
        <v>2371.4</v>
      </c>
      <c r="G135" s="16">
        <v>2371.4</v>
      </c>
      <c r="H135" s="16">
        <v>2015.69</v>
      </c>
      <c r="I135" s="12">
        <v>100</v>
      </c>
    </row>
    <row r="136" spans="1:9" s="18" customFormat="1" ht="27" customHeight="1" x14ac:dyDescent="0.25">
      <c r="A136" s="12" t="s">
        <v>88</v>
      </c>
      <c r="B136" s="17" t="s">
        <v>89</v>
      </c>
      <c r="C136" s="13" t="s">
        <v>24</v>
      </c>
      <c r="D136" s="13" t="s">
        <v>21</v>
      </c>
      <c r="E136" s="14">
        <v>42886</v>
      </c>
      <c r="F136" s="16">
        <v>579.48</v>
      </c>
      <c r="G136" s="16">
        <v>579.48</v>
      </c>
      <c r="H136" s="16">
        <v>492.56</v>
      </c>
      <c r="I136" s="12">
        <v>100</v>
      </c>
    </row>
    <row r="137" spans="1:9" s="18" customFormat="1" ht="27" customHeight="1" x14ac:dyDescent="0.25">
      <c r="A137" s="12" t="s">
        <v>88</v>
      </c>
      <c r="B137" s="17" t="s">
        <v>89</v>
      </c>
      <c r="C137" s="13" t="s">
        <v>24</v>
      </c>
      <c r="D137" s="13" t="s">
        <v>3</v>
      </c>
      <c r="E137" s="14">
        <v>42886</v>
      </c>
      <c r="F137" s="16">
        <v>5196</v>
      </c>
      <c r="G137" s="16">
        <v>5196</v>
      </c>
      <c r="H137" s="16">
        <v>4416.6000000000004</v>
      </c>
      <c r="I137" s="12">
        <v>100</v>
      </c>
    </row>
    <row r="138" spans="1:9" s="18" customFormat="1" ht="27" customHeight="1" x14ac:dyDescent="0.25">
      <c r="A138" s="12" t="s">
        <v>88</v>
      </c>
      <c r="B138" s="17" t="s">
        <v>89</v>
      </c>
      <c r="C138" s="13" t="s">
        <v>24</v>
      </c>
      <c r="D138" s="13" t="s">
        <v>3</v>
      </c>
      <c r="E138" s="14">
        <v>42886</v>
      </c>
      <c r="F138" s="16">
        <v>7193.99</v>
      </c>
      <c r="G138" s="16">
        <v>7193.99</v>
      </c>
      <c r="H138" s="16">
        <v>6114.89</v>
      </c>
      <c r="I138" s="12">
        <v>100</v>
      </c>
    </row>
    <row r="139" spans="1:9" s="18" customFormat="1" ht="27" customHeight="1" x14ac:dyDescent="0.25">
      <c r="A139" s="12" t="s">
        <v>88</v>
      </c>
      <c r="B139" s="17" t="s">
        <v>89</v>
      </c>
      <c r="C139" s="13" t="s">
        <v>24</v>
      </c>
      <c r="D139" s="13" t="s">
        <v>2</v>
      </c>
      <c r="E139" s="14">
        <v>42886</v>
      </c>
      <c r="F139" s="16">
        <v>8620</v>
      </c>
      <c r="G139" s="16">
        <v>8620</v>
      </c>
      <c r="H139" s="16">
        <v>7327</v>
      </c>
      <c r="I139" s="12">
        <v>100</v>
      </c>
    </row>
    <row r="140" spans="1:9" s="18" customFormat="1" ht="27" customHeight="1" x14ac:dyDescent="0.25">
      <c r="A140" s="12" t="s">
        <v>88</v>
      </c>
      <c r="B140" s="17" t="s">
        <v>89</v>
      </c>
      <c r="C140" s="13" t="s">
        <v>24</v>
      </c>
      <c r="D140" s="13" t="s">
        <v>21</v>
      </c>
      <c r="E140" s="14">
        <v>42886</v>
      </c>
      <c r="F140" s="16">
        <v>23902.58</v>
      </c>
      <c r="G140" s="16">
        <v>23902.58</v>
      </c>
      <c r="H140" s="16">
        <v>20317.189999999999</v>
      </c>
      <c r="I140" s="12">
        <v>100</v>
      </c>
    </row>
    <row r="141" spans="1:9" s="18" customFormat="1" ht="27" customHeight="1" x14ac:dyDescent="0.25">
      <c r="A141" s="12" t="s">
        <v>88</v>
      </c>
      <c r="B141" s="17" t="s">
        <v>89</v>
      </c>
      <c r="C141" s="13" t="s">
        <v>24</v>
      </c>
      <c r="D141" s="13" t="s">
        <v>2</v>
      </c>
      <c r="E141" s="14">
        <v>42886</v>
      </c>
      <c r="F141" s="16">
        <v>3318.92</v>
      </c>
      <c r="G141" s="16">
        <v>3318.92</v>
      </c>
      <c r="H141" s="16">
        <v>2821.08</v>
      </c>
      <c r="I141" s="12">
        <v>100</v>
      </c>
    </row>
    <row r="142" spans="1:9" s="18" customFormat="1" ht="27" customHeight="1" x14ac:dyDescent="0.25">
      <c r="A142" s="12" t="s">
        <v>88</v>
      </c>
      <c r="B142" s="17" t="s">
        <v>89</v>
      </c>
      <c r="C142" s="13" t="s">
        <v>24</v>
      </c>
      <c r="D142" s="13" t="s">
        <v>21</v>
      </c>
      <c r="E142" s="14">
        <v>42886</v>
      </c>
      <c r="F142" s="16">
        <v>982.48</v>
      </c>
      <c r="G142" s="16">
        <v>982.48</v>
      </c>
      <c r="H142" s="16">
        <v>835.11</v>
      </c>
      <c r="I142" s="12">
        <v>100</v>
      </c>
    </row>
    <row r="143" spans="1:9" s="18" customFormat="1" ht="27" customHeight="1" x14ac:dyDescent="0.25">
      <c r="A143" s="12" t="s">
        <v>88</v>
      </c>
      <c r="B143" s="17" t="s">
        <v>89</v>
      </c>
      <c r="C143" s="13" t="s">
        <v>24</v>
      </c>
      <c r="D143" s="13" t="s">
        <v>3</v>
      </c>
      <c r="E143" s="14">
        <v>42886</v>
      </c>
      <c r="F143" s="16">
        <v>5110.29</v>
      </c>
      <c r="G143" s="16">
        <v>5110.29</v>
      </c>
      <c r="H143" s="16">
        <v>4343.75</v>
      </c>
      <c r="I143" s="12">
        <v>100</v>
      </c>
    </row>
    <row r="144" spans="1:9" s="18" customFormat="1" ht="27" customHeight="1" x14ac:dyDescent="0.25">
      <c r="A144" s="12" t="s">
        <v>88</v>
      </c>
      <c r="B144" s="17" t="s">
        <v>89</v>
      </c>
      <c r="C144" s="13" t="s">
        <v>24</v>
      </c>
      <c r="D144" s="13" t="s">
        <v>21</v>
      </c>
      <c r="E144" s="14">
        <v>42886</v>
      </c>
      <c r="F144" s="16">
        <v>3600</v>
      </c>
      <c r="G144" s="16">
        <v>3600</v>
      </c>
      <c r="H144" s="16">
        <v>3060</v>
      </c>
      <c r="I144" s="12">
        <v>100</v>
      </c>
    </row>
    <row r="145" spans="1:9" s="18" customFormat="1" ht="27" customHeight="1" x14ac:dyDescent="0.25">
      <c r="A145" s="12" t="s">
        <v>88</v>
      </c>
      <c r="B145" s="17" t="s">
        <v>89</v>
      </c>
      <c r="C145" s="17" t="s">
        <v>92</v>
      </c>
      <c r="D145" s="13" t="s">
        <v>25</v>
      </c>
      <c r="E145" s="14">
        <v>42886</v>
      </c>
      <c r="F145" s="16">
        <v>17619</v>
      </c>
      <c r="G145" s="16">
        <v>17619</v>
      </c>
      <c r="H145" s="16">
        <v>14976.15</v>
      </c>
      <c r="I145" s="12">
        <v>100</v>
      </c>
    </row>
    <row r="146" spans="1:9" s="18" customFormat="1" ht="27" customHeight="1" x14ac:dyDescent="0.25">
      <c r="A146" s="12" t="s">
        <v>88</v>
      </c>
      <c r="B146" s="17" t="s">
        <v>89</v>
      </c>
      <c r="C146" s="13" t="s">
        <v>24</v>
      </c>
      <c r="D146" s="13" t="s">
        <v>2</v>
      </c>
      <c r="E146" s="14">
        <v>42886</v>
      </c>
      <c r="F146" s="16">
        <v>38075.65</v>
      </c>
      <c r="G146" s="16">
        <v>38075.65</v>
      </c>
      <c r="H146" s="16">
        <v>32364.3</v>
      </c>
      <c r="I146" s="12">
        <v>100</v>
      </c>
    </row>
    <row r="147" spans="1:9" s="18" customFormat="1" ht="27" customHeight="1" x14ac:dyDescent="0.25">
      <c r="A147" s="12" t="s">
        <v>88</v>
      </c>
      <c r="B147" s="17" t="s">
        <v>89</v>
      </c>
      <c r="C147" s="13" t="s">
        <v>24</v>
      </c>
      <c r="D147" s="13" t="s">
        <v>21</v>
      </c>
      <c r="E147" s="14">
        <v>42886</v>
      </c>
      <c r="F147" s="16">
        <v>1639.6</v>
      </c>
      <c r="G147" s="16">
        <v>1639.6</v>
      </c>
      <c r="H147" s="16">
        <v>1393.66</v>
      </c>
      <c r="I147" s="12">
        <v>100</v>
      </c>
    </row>
    <row r="148" spans="1:9" s="18" customFormat="1" ht="27" customHeight="1" x14ac:dyDescent="0.25">
      <c r="A148" s="12" t="s">
        <v>88</v>
      </c>
      <c r="B148" s="17" t="s">
        <v>89</v>
      </c>
      <c r="C148" s="13" t="s">
        <v>24</v>
      </c>
      <c r="D148" s="13" t="s">
        <v>21</v>
      </c>
      <c r="E148" s="14">
        <v>42886</v>
      </c>
      <c r="F148" s="16">
        <v>431.32</v>
      </c>
      <c r="G148" s="16">
        <v>431.32</v>
      </c>
      <c r="H148" s="16">
        <v>366.62</v>
      </c>
      <c r="I148" s="12">
        <v>100</v>
      </c>
    </row>
    <row r="149" spans="1:9" s="18" customFormat="1" ht="27" customHeight="1" x14ac:dyDescent="0.25">
      <c r="A149" s="12" t="s">
        <v>88</v>
      </c>
      <c r="B149" s="17" t="s">
        <v>89</v>
      </c>
      <c r="C149" s="13" t="s">
        <v>24</v>
      </c>
      <c r="D149" s="13" t="s">
        <v>21</v>
      </c>
      <c r="E149" s="14">
        <v>42886</v>
      </c>
      <c r="F149" s="16">
        <v>1360</v>
      </c>
      <c r="G149" s="16">
        <v>1360</v>
      </c>
      <c r="H149" s="16">
        <v>1156</v>
      </c>
      <c r="I149" s="12">
        <v>100</v>
      </c>
    </row>
    <row r="150" spans="1:9" s="18" customFormat="1" ht="27" customHeight="1" x14ac:dyDescent="0.25">
      <c r="A150" s="12" t="s">
        <v>88</v>
      </c>
      <c r="B150" s="17" t="s">
        <v>89</v>
      </c>
      <c r="C150" s="13" t="s">
        <v>24</v>
      </c>
      <c r="D150" s="13" t="s">
        <v>21</v>
      </c>
      <c r="E150" s="14">
        <v>42886</v>
      </c>
      <c r="F150" s="16">
        <v>3604.8</v>
      </c>
      <c r="G150" s="16">
        <v>3604.8</v>
      </c>
      <c r="H150" s="16">
        <v>3064.08</v>
      </c>
      <c r="I150" s="12">
        <v>100</v>
      </c>
    </row>
    <row r="151" spans="1:9" s="18" customFormat="1" ht="27" customHeight="1" x14ac:dyDescent="0.25">
      <c r="A151" s="12" t="s">
        <v>88</v>
      </c>
      <c r="B151" s="17" t="s">
        <v>89</v>
      </c>
      <c r="C151" s="13" t="s">
        <v>24</v>
      </c>
      <c r="D151" s="13" t="s">
        <v>2</v>
      </c>
      <c r="E151" s="14">
        <v>42886</v>
      </c>
      <c r="F151" s="16">
        <v>4517</v>
      </c>
      <c r="G151" s="16">
        <v>4517</v>
      </c>
      <c r="H151" s="16">
        <v>3839.45</v>
      </c>
      <c r="I151" s="12">
        <v>100</v>
      </c>
    </row>
    <row r="152" spans="1:9" s="18" customFormat="1" ht="27" customHeight="1" x14ac:dyDescent="0.25">
      <c r="A152" s="12" t="s">
        <v>88</v>
      </c>
      <c r="B152" s="17" t="s">
        <v>89</v>
      </c>
      <c r="C152" s="13" t="s">
        <v>24</v>
      </c>
      <c r="D152" s="13" t="s">
        <v>21</v>
      </c>
      <c r="E152" s="14">
        <v>42886</v>
      </c>
      <c r="F152" s="16">
        <v>5541</v>
      </c>
      <c r="G152" s="16">
        <v>5541</v>
      </c>
      <c r="H152" s="16">
        <v>4709.8500000000004</v>
      </c>
      <c r="I152" s="12">
        <v>100</v>
      </c>
    </row>
    <row r="153" spans="1:9" s="18" customFormat="1" ht="27" customHeight="1" x14ac:dyDescent="0.25">
      <c r="A153" s="12" t="s">
        <v>88</v>
      </c>
      <c r="B153" s="17" t="s">
        <v>89</v>
      </c>
      <c r="C153" s="13" t="s">
        <v>24</v>
      </c>
      <c r="D153" s="13" t="s">
        <v>21</v>
      </c>
      <c r="E153" s="14">
        <v>42886</v>
      </c>
      <c r="F153" s="16">
        <v>2805.6</v>
      </c>
      <c r="G153" s="16">
        <v>2805.6</v>
      </c>
      <c r="H153" s="16">
        <v>2384.7600000000002</v>
      </c>
      <c r="I153" s="12">
        <v>100</v>
      </c>
    </row>
    <row r="154" spans="1:9" s="18" customFormat="1" ht="27" customHeight="1" x14ac:dyDescent="0.25">
      <c r="A154" s="12" t="s">
        <v>88</v>
      </c>
      <c r="B154" s="17" t="s">
        <v>89</v>
      </c>
      <c r="C154" s="13" t="s">
        <v>24</v>
      </c>
      <c r="D154" s="13" t="s">
        <v>3</v>
      </c>
      <c r="E154" s="14">
        <v>42886</v>
      </c>
      <c r="F154" s="16">
        <v>3393.06</v>
      </c>
      <c r="G154" s="16">
        <v>3393.06</v>
      </c>
      <c r="H154" s="16">
        <v>2884.1</v>
      </c>
      <c r="I154" s="12">
        <v>100</v>
      </c>
    </row>
    <row r="155" spans="1:9" s="18" customFormat="1" ht="27" customHeight="1" x14ac:dyDescent="0.25">
      <c r="A155" s="12" t="s">
        <v>88</v>
      </c>
      <c r="B155" s="17" t="s">
        <v>89</v>
      </c>
      <c r="C155" s="13" t="s">
        <v>24</v>
      </c>
      <c r="D155" s="13" t="s">
        <v>21</v>
      </c>
      <c r="E155" s="14">
        <v>42886</v>
      </c>
      <c r="F155" s="16">
        <v>6180</v>
      </c>
      <c r="G155" s="16">
        <v>6180</v>
      </c>
      <c r="H155" s="16">
        <v>5253</v>
      </c>
      <c r="I155" s="12">
        <v>100</v>
      </c>
    </row>
    <row r="156" spans="1:9" s="18" customFormat="1" ht="27" customHeight="1" x14ac:dyDescent="0.25">
      <c r="A156" s="12" t="s">
        <v>88</v>
      </c>
      <c r="B156" s="17" t="s">
        <v>89</v>
      </c>
      <c r="C156" s="13" t="s">
        <v>24</v>
      </c>
      <c r="D156" s="13" t="s">
        <v>21</v>
      </c>
      <c r="E156" s="14">
        <v>42886</v>
      </c>
      <c r="F156" s="16">
        <v>336.35</v>
      </c>
      <c r="G156" s="16">
        <v>336.35</v>
      </c>
      <c r="H156" s="16">
        <v>285.89999999999998</v>
      </c>
      <c r="I156" s="12">
        <v>100</v>
      </c>
    </row>
    <row r="157" spans="1:9" s="18" customFormat="1" ht="27" customHeight="1" x14ac:dyDescent="0.25">
      <c r="A157" s="12" t="s">
        <v>88</v>
      </c>
      <c r="B157" s="17" t="s">
        <v>89</v>
      </c>
      <c r="C157" s="13" t="s">
        <v>24</v>
      </c>
      <c r="D157" s="13" t="s">
        <v>2</v>
      </c>
      <c r="E157" s="14">
        <v>42886</v>
      </c>
      <c r="F157" s="16">
        <v>18188.77</v>
      </c>
      <c r="G157" s="16">
        <v>18188.77</v>
      </c>
      <c r="H157" s="16">
        <v>15460.45</v>
      </c>
      <c r="I157" s="12">
        <v>100</v>
      </c>
    </row>
    <row r="158" spans="1:9" s="18" customFormat="1" ht="27" customHeight="1" x14ac:dyDescent="0.25">
      <c r="A158" s="12" t="s">
        <v>88</v>
      </c>
      <c r="B158" s="17" t="s">
        <v>89</v>
      </c>
      <c r="C158" s="13" t="s">
        <v>24</v>
      </c>
      <c r="D158" s="13" t="s">
        <v>2</v>
      </c>
      <c r="E158" s="14">
        <v>42886</v>
      </c>
      <c r="F158" s="16">
        <v>2259.5</v>
      </c>
      <c r="G158" s="16">
        <v>2259.5</v>
      </c>
      <c r="H158" s="16">
        <v>1920.58</v>
      </c>
      <c r="I158" s="12">
        <v>100</v>
      </c>
    </row>
    <row r="159" spans="1:9" s="18" customFormat="1" ht="27" customHeight="1" x14ac:dyDescent="0.25">
      <c r="A159" s="12" t="s">
        <v>88</v>
      </c>
      <c r="B159" s="17" t="s">
        <v>89</v>
      </c>
      <c r="C159" s="13" t="s">
        <v>24</v>
      </c>
      <c r="D159" s="13" t="s">
        <v>32</v>
      </c>
      <c r="E159" s="14">
        <v>42886</v>
      </c>
      <c r="F159" s="16">
        <v>3231.86</v>
      </c>
      <c r="G159" s="16">
        <v>3231.86</v>
      </c>
      <c r="H159" s="16">
        <v>2747.08</v>
      </c>
      <c r="I159" s="12">
        <v>100</v>
      </c>
    </row>
    <row r="160" spans="1:9" s="18" customFormat="1" ht="27" customHeight="1" x14ac:dyDescent="0.25">
      <c r="A160" s="12" t="s">
        <v>88</v>
      </c>
      <c r="B160" s="17" t="s">
        <v>89</v>
      </c>
      <c r="C160" s="13" t="s">
        <v>24</v>
      </c>
      <c r="D160" s="13" t="s">
        <v>2</v>
      </c>
      <c r="E160" s="14">
        <v>42886</v>
      </c>
      <c r="F160" s="16">
        <v>5137.5</v>
      </c>
      <c r="G160" s="16">
        <v>5137.5</v>
      </c>
      <c r="H160" s="16">
        <v>4366.88</v>
      </c>
      <c r="I160" s="12">
        <v>100</v>
      </c>
    </row>
    <row r="161" spans="1:9" s="18" customFormat="1" ht="27" customHeight="1" x14ac:dyDescent="0.25">
      <c r="A161" s="12" t="s">
        <v>88</v>
      </c>
      <c r="B161" s="17" t="s">
        <v>89</v>
      </c>
      <c r="C161" s="13" t="s">
        <v>24</v>
      </c>
      <c r="D161" s="13" t="s">
        <v>21</v>
      </c>
      <c r="E161" s="14">
        <v>42886</v>
      </c>
      <c r="F161" s="16">
        <v>2710.52</v>
      </c>
      <c r="G161" s="16">
        <v>2710.52</v>
      </c>
      <c r="H161" s="16">
        <v>2303.94</v>
      </c>
      <c r="I161" s="12">
        <v>100</v>
      </c>
    </row>
    <row r="162" spans="1:9" s="18" customFormat="1" ht="27" customHeight="1" x14ac:dyDescent="0.25">
      <c r="A162" s="12" t="s">
        <v>88</v>
      </c>
      <c r="B162" s="17" t="s">
        <v>89</v>
      </c>
      <c r="C162" s="13" t="s">
        <v>93</v>
      </c>
      <c r="D162" s="13" t="s">
        <v>2</v>
      </c>
      <c r="E162" s="14">
        <v>42886</v>
      </c>
      <c r="F162" s="16">
        <v>93314.9</v>
      </c>
      <c r="G162" s="16">
        <v>93314.9</v>
      </c>
      <c r="H162" s="16">
        <v>79317.67</v>
      </c>
      <c r="I162" s="12">
        <v>100</v>
      </c>
    </row>
    <row r="163" spans="1:9" s="18" customFormat="1" ht="27" customHeight="1" x14ac:dyDescent="0.25">
      <c r="A163" s="12" t="s">
        <v>88</v>
      </c>
      <c r="B163" s="17" t="s">
        <v>89</v>
      </c>
      <c r="C163" s="13" t="s">
        <v>24</v>
      </c>
      <c r="D163" s="13" t="s">
        <v>2</v>
      </c>
      <c r="E163" s="14">
        <v>42886</v>
      </c>
      <c r="F163" s="16">
        <v>8046.5</v>
      </c>
      <c r="G163" s="16">
        <v>8046.5</v>
      </c>
      <c r="H163" s="16">
        <v>6839.53</v>
      </c>
      <c r="I163" s="12">
        <v>100</v>
      </c>
    </row>
    <row r="164" spans="1:9" s="18" customFormat="1" ht="27" customHeight="1" x14ac:dyDescent="0.25">
      <c r="A164" s="12" t="s">
        <v>88</v>
      </c>
      <c r="B164" s="17" t="s">
        <v>89</v>
      </c>
      <c r="C164" s="13" t="s">
        <v>24</v>
      </c>
      <c r="D164" s="13" t="s">
        <v>21</v>
      </c>
      <c r="E164" s="14">
        <v>42886</v>
      </c>
      <c r="F164" s="16">
        <v>2319.2399999999998</v>
      </c>
      <c r="G164" s="16">
        <v>2319.2399999999998</v>
      </c>
      <c r="H164" s="16">
        <v>1971.35</v>
      </c>
      <c r="I164" s="12">
        <v>100</v>
      </c>
    </row>
    <row r="165" spans="1:9" s="18" customFormat="1" ht="27" customHeight="1" x14ac:dyDescent="0.25">
      <c r="A165" s="12" t="s">
        <v>88</v>
      </c>
      <c r="B165" s="17" t="s">
        <v>89</v>
      </c>
      <c r="C165" s="13" t="s">
        <v>24</v>
      </c>
      <c r="D165" s="13" t="s">
        <v>21</v>
      </c>
      <c r="E165" s="14">
        <v>42886</v>
      </c>
      <c r="F165" s="16">
        <v>1198.1199999999999</v>
      </c>
      <c r="G165" s="16">
        <v>1198.1199999999999</v>
      </c>
      <c r="H165" s="16">
        <v>1018.4</v>
      </c>
      <c r="I165" s="12">
        <v>100</v>
      </c>
    </row>
    <row r="166" spans="1:9" s="18" customFormat="1" ht="27" customHeight="1" x14ac:dyDescent="0.25">
      <c r="A166" s="12" t="s">
        <v>88</v>
      </c>
      <c r="B166" s="17" t="s">
        <v>89</v>
      </c>
      <c r="C166" s="13" t="s">
        <v>24</v>
      </c>
      <c r="D166" s="13" t="s">
        <v>3</v>
      </c>
      <c r="E166" s="14">
        <v>42886</v>
      </c>
      <c r="F166" s="16">
        <v>23124.71</v>
      </c>
      <c r="G166" s="16">
        <v>23124.71</v>
      </c>
      <c r="H166" s="16">
        <v>19656</v>
      </c>
      <c r="I166" s="12">
        <v>100</v>
      </c>
    </row>
    <row r="167" spans="1:9" s="18" customFormat="1" ht="27" customHeight="1" x14ac:dyDescent="0.25">
      <c r="A167" s="12" t="s">
        <v>88</v>
      </c>
      <c r="B167" s="17" t="s">
        <v>89</v>
      </c>
      <c r="C167" s="13" t="s">
        <v>24</v>
      </c>
      <c r="D167" s="13" t="s">
        <v>2</v>
      </c>
      <c r="E167" s="14">
        <v>42886</v>
      </c>
      <c r="F167" s="16">
        <v>10114.549999999999</v>
      </c>
      <c r="G167" s="16">
        <v>10114.549999999999</v>
      </c>
      <c r="H167" s="16">
        <v>8597.3700000000008</v>
      </c>
      <c r="I167" s="12">
        <v>100</v>
      </c>
    </row>
    <row r="168" spans="1:9" s="18" customFormat="1" ht="27" customHeight="1" x14ac:dyDescent="0.25">
      <c r="A168" s="12" t="s">
        <v>88</v>
      </c>
      <c r="B168" s="17" t="s">
        <v>89</v>
      </c>
      <c r="C168" s="13" t="s">
        <v>24</v>
      </c>
      <c r="D168" s="13" t="s">
        <v>3</v>
      </c>
      <c r="E168" s="14">
        <v>42886</v>
      </c>
      <c r="F168" s="16">
        <v>8648.5</v>
      </c>
      <c r="G168" s="16">
        <v>8648.5</v>
      </c>
      <c r="H168" s="16">
        <v>7351.23</v>
      </c>
      <c r="I168" s="12">
        <v>100</v>
      </c>
    </row>
    <row r="169" spans="1:9" s="18" customFormat="1" ht="27" customHeight="1" x14ac:dyDescent="0.25">
      <c r="A169" s="12" t="s">
        <v>88</v>
      </c>
      <c r="B169" s="17" t="s">
        <v>89</v>
      </c>
      <c r="C169" s="13" t="s">
        <v>24</v>
      </c>
      <c r="D169" s="13" t="s">
        <v>32</v>
      </c>
      <c r="E169" s="14">
        <v>42886</v>
      </c>
      <c r="F169" s="16">
        <v>1650</v>
      </c>
      <c r="G169" s="16">
        <v>1650</v>
      </c>
      <c r="H169" s="16">
        <v>1402.5</v>
      </c>
      <c r="I169" s="12">
        <v>100</v>
      </c>
    </row>
    <row r="170" spans="1:9" s="18" customFormat="1" ht="27" customHeight="1" x14ac:dyDescent="0.25">
      <c r="A170" s="12" t="s">
        <v>88</v>
      </c>
      <c r="B170" s="17" t="s">
        <v>89</v>
      </c>
      <c r="C170" s="13" t="s">
        <v>24</v>
      </c>
      <c r="D170" s="13" t="s">
        <v>3</v>
      </c>
      <c r="E170" s="14">
        <v>42886</v>
      </c>
      <c r="F170" s="16">
        <v>6790.74</v>
      </c>
      <c r="G170" s="16">
        <v>6790.74</v>
      </c>
      <c r="H170" s="16">
        <v>5772.13</v>
      </c>
      <c r="I170" s="12">
        <v>100</v>
      </c>
    </row>
    <row r="171" spans="1:9" s="18" customFormat="1" ht="27" customHeight="1" x14ac:dyDescent="0.25">
      <c r="A171" s="12" t="s">
        <v>88</v>
      </c>
      <c r="B171" s="17" t="s">
        <v>89</v>
      </c>
      <c r="C171" s="13" t="s">
        <v>24</v>
      </c>
      <c r="D171" s="13" t="s">
        <v>32</v>
      </c>
      <c r="E171" s="14">
        <v>42886</v>
      </c>
      <c r="F171" s="16">
        <v>1471.8</v>
      </c>
      <c r="G171" s="16">
        <v>1471.8</v>
      </c>
      <c r="H171" s="16">
        <v>1251.03</v>
      </c>
      <c r="I171" s="12">
        <v>100</v>
      </c>
    </row>
    <row r="172" spans="1:9" s="18" customFormat="1" ht="27" customHeight="1" x14ac:dyDescent="0.25">
      <c r="A172" s="12" t="s">
        <v>88</v>
      </c>
      <c r="B172" s="17" t="s">
        <v>89</v>
      </c>
      <c r="C172" s="13" t="s">
        <v>24</v>
      </c>
      <c r="D172" s="13" t="s">
        <v>21</v>
      </c>
      <c r="E172" s="14">
        <v>42886</v>
      </c>
      <c r="F172" s="16">
        <v>1826.6</v>
      </c>
      <c r="G172" s="16">
        <v>1826.6</v>
      </c>
      <c r="H172" s="16">
        <v>1552.61</v>
      </c>
      <c r="I172" s="12">
        <v>100</v>
      </c>
    </row>
    <row r="173" spans="1:9" s="18" customFormat="1" ht="27" customHeight="1" x14ac:dyDescent="0.25">
      <c r="A173" s="12" t="s">
        <v>88</v>
      </c>
      <c r="B173" s="17" t="s">
        <v>89</v>
      </c>
      <c r="C173" s="13" t="s">
        <v>24</v>
      </c>
      <c r="D173" s="13" t="s">
        <v>21</v>
      </c>
      <c r="E173" s="14">
        <v>42886</v>
      </c>
      <c r="F173" s="16">
        <v>1177.1199999999999</v>
      </c>
      <c r="G173" s="16">
        <v>1177.1199999999999</v>
      </c>
      <c r="H173" s="16">
        <v>1000.55</v>
      </c>
      <c r="I173" s="12">
        <v>100</v>
      </c>
    </row>
    <row r="174" spans="1:9" s="18" customFormat="1" ht="27" customHeight="1" x14ac:dyDescent="0.25">
      <c r="A174" s="12" t="s">
        <v>88</v>
      </c>
      <c r="B174" s="17" t="s">
        <v>89</v>
      </c>
      <c r="C174" s="13" t="s">
        <v>24</v>
      </c>
      <c r="D174" s="13" t="s">
        <v>2</v>
      </c>
      <c r="E174" s="14">
        <v>42886</v>
      </c>
      <c r="F174" s="16">
        <v>1457</v>
      </c>
      <c r="G174" s="16">
        <v>1457</v>
      </c>
      <c r="H174" s="16">
        <v>1238.45</v>
      </c>
      <c r="I174" s="12">
        <v>100</v>
      </c>
    </row>
    <row r="175" spans="1:9" s="18" customFormat="1" ht="27" customHeight="1" x14ac:dyDescent="0.25">
      <c r="A175" s="12" t="s">
        <v>88</v>
      </c>
      <c r="B175" s="17" t="s">
        <v>89</v>
      </c>
      <c r="C175" s="13" t="s">
        <v>24</v>
      </c>
      <c r="D175" s="13" t="s">
        <v>3</v>
      </c>
      <c r="E175" s="14">
        <v>42886</v>
      </c>
      <c r="F175" s="16">
        <v>4371.12</v>
      </c>
      <c r="G175" s="16">
        <v>4371.12</v>
      </c>
      <c r="H175" s="16">
        <v>3715.45</v>
      </c>
      <c r="I175" s="12">
        <v>100</v>
      </c>
    </row>
    <row r="176" spans="1:9" s="18" customFormat="1" ht="27" customHeight="1" x14ac:dyDescent="0.25">
      <c r="A176" s="12" t="s">
        <v>88</v>
      </c>
      <c r="B176" s="17" t="s">
        <v>89</v>
      </c>
      <c r="C176" s="13" t="s">
        <v>24</v>
      </c>
      <c r="D176" s="13" t="s">
        <v>2</v>
      </c>
      <c r="E176" s="14">
        <v>42886</v>
      </c>
      <c r="F176" s="16">
        <v>499</v>
      </c>
      <c r="G176" s="16">
        <v>499</v>
      </c>
      <c r="H176" s="16">
        <v>424.15</v>
      </c>
      <c r="I176" s="12">
        <v>100</v>
      </c>
    </row>
    <row r="177" spans="1:9" s="18" customFormat="1" ht="27" customHeight="1" x14ac:dyDescent="0.25">
      <c r="A177" s="12" t="s">
        <v>88</v>
      </c>
      <c r="B177" s="17" t="s">
        <v>89</v>
      </c>
      <c r="C177" s="13" t="s">
        <v>24</v>
      </c>
      <c r="D177" s="13" t="s">
        <v>2</v>
      </c>
      <c r="E177" s="14">
        <v>42886</v>
      </c>
      <c r="F177" s="16">
        <v>783.4</v>
      </c>
      <c r="G177" s="16">
        <v>783.4</v>
      </c>
      <c r="H177" s="16">
        <v>665.89</v>
      </c>
      <c r="I177" s="12">
        <v>100</v>
      </c>
    </row>
    <row r="178" spans="1:9" s="18" customFormat="1" ht="27" customHeight="1" x14ac:dyDescent="0.25">
      <c r="A178" s="12" t="s">
        <v>88</v>
      </c>
      <c r="B178" s="17" t="s">
        <v>89</v>
      </c>
      <c r="C178" s="13" t="s">
        <v>24</v>
      </c>
      <c r="D178" s="13" t="s">
        <v>21</v>
      </c>
      <c r="E178" s="14">
        <v>42886</v>
      </c>
      <c r="F178" s="16">
        <v>3613.2</v>
      </c>
      <c r="G178" s="16">
        <v>3613.2</v>
      </c>
      <c r="H178" s="16">
        <v>3071.22</v>
      </c>
      <c r="I178" s="12">
        <v>100</v>
      </c>
    </row>
    <row r="179" spans="1:9" s="18" customFormat="1" ht="27" customHeight="1" x14ac:dyDescent="0.25">
      <c r="A179" s="12" t="s">
        <v>88</v>
      </c>
      <c r="B179" s="17" t="s">
        <v>89</v>
      </c>
      <c r="C179" s="13" t="s">
        <v>24</v>
      </c>
      <c r="D179" s="13" t="s">
        <v>2</v>
      </c>
      <c r="E179" s="14">
        <v>42886</v>
      </c>
      <c r="F179" s="16">
        <v>16851.21</v>
      </c>
      <c r="G179" s="16">
        <v>16851.21</v>
      </c>
      <c r="H179" s="16">
        <v>14323.53</v>
      </c>
      <c r="I179" s="12">
        <v>100</v>
      </c>
    </row>
    <row r="180" spans="1:9" s="18" customFormat="1" ht="27" customHeight="1" x14ac:dyDescent="0.25">
      <c r="A180" s="12" t="s">
        <v>88</v>
      </c>
      <c r="B180" s="17" t="s">
        <v>89</v>
      </c>
      <c r="C180" s="13" t="s">
        <v>24</v>
      </c>
      <c r="D180" s="13" t="s">
        <v>21</v>
      </c>
      <c r="E180" s="14">
        <v>42886</v>
      </c>
      <c r="F180" s="16">
        <v>1993.61</v>
      </c>
      <c r="G180" s="16">
        <v>1993.61</v>
      </c>
      <c r="H180" s="16">
        <v>1694.57</v>
      </c>
      <c r="I180" s="12">
        <v>100</v>
      </c>
    </row>
    <row r="181" spans="1:9" s="18" customFormat="1" ht="27" customHeight="1" x14ac:dyDescent="0.25">
      <c r="A181" s="12" t="s">
        <v>88</v>
      </c>
      <c r="B181" s="17" t="s">
        <v>89</v>
      </c>
      <c r="C181" s="13" t="s">
        <v>24</v>
      </c>
      <c r="D181" s="13" t="s">
        <v>3</v>
      </c>
      <c r="E181" s="14">
        <v>42886</v>
      </c>
      <c r="F181" s="16">
        <v>902</v>
      </c>
      <c r="G181" s="16">
        <v>902</v>
      </c>
      <c r="H181" s="16">
        <v>766.7</v>
      </c>
      <c r="I181" s="12">
        <v>100</v>
      </c>
    </row>
    <row r="182" spans="1:9" s="18" customFormat="1" ht="27" customHeight="1" x14ac:dyDescent="0.25">
      <c r="A182" s="12" t="s">
        <v>88</v>
      </c>
      <c r="B182" s="17" t="s">
        <v>89</v>
      </c>
      <c r="C182" s="13" t="s">
        <v>24</v>
      </c>
      <c r="D182" s="13" t="s">
        <v>21</v>
      </c>
      <c r="E182" s="14">
        <v>42886</v>
      </c>
      <c r="F182" s="16">
        <v>19171</v>
      </c>
      <c r="G182" s="16">
        <v>19171</v>
      </c>
      <c r="H182" s="16">
        <v>16295.35</v>
      </c>
      <c r="I182" s="12">
        <v>100</v>
      </c>
    </row>
    <row r="183" spans="1:9" s="18" customFormat="1" ht="27" customHeight="1" x14ac:dyDescent="0.25">
      <c r="A183" s="12" t="s">
        <v>88</v>
      </c>
      <c r="B183" s="17" t="s">
        <v>89</v>
      </c>
      <c r="C183" s="13" t="s">
        <v>24</v>
      </c>
      <c r="D183" s="13" t="s">
        <v>3</v>
      </c>
      <c r="E183" s="14">
        <v>42886</v>
      </c>
      <c r="F183" s="16">
        <v>13663.8</v>
      </c>
      <c r="G183" s="16">
        <v>13663.8</v>
      </c>
      <c r="H183" s="16">
        <v>11614.23</v>
      </c>
      <c r="I183" s="12">
        <v>100</v>
      </c>
    </row>
    <row r="184" spans="1:9" s="18" customFormat="1" ht="27" customHeight="1" x14ac:dyDescent="0.25">
      <c r="A184" s="12" t="s">
        <v>88</v>
      </c>
      <c r="B184" s="17" t="s">
        <v>89</v>
      </c>
      <c r="C184" s="13" t="s">
        <v>24</v>
      </c>
      <c r="D184" s="13" t="s">
        <v>2</v>
      </c>
      <c r="E184" s="14">
        <v>42886</v>
      </c>
      <c r="F184" s="16">
        <v>1535.92</v>
      </c>
      <c r="G184" s="16">
        <v>1535.92</v>
      </c>
      <c r="H184" s="16">
        <v>1305.53</v>
      </c>
      <c r="I184" s="12">
        <v>100</v>
      </c>
    </row>
    <row r="185" spans="1:9" s="18" customFormat="1" ht="27" customHeight="1" x14ac:dyDescent="0.25">
      <c r="A185" s="12" t="s">
        <v>88</v>
      </c>
      <c r="B185" s="17" t="s">
        <v>89</v>
      </c>
      <c r="C185" s="13" t="s">
        <v>24</v>
      </c>
      <c r="D185" s="13" t="s">
        <v>2</v>
      </c>
      <c r="E185" s="14">
        <v>42886</v>
      </c>
      <c r="F185" s="16">
        <v>2517.92</v>
      </c>
      <c r="G185" s="16">
        <v>2517.92</v>
      </c>
      <c r="H185" s="16">
        <v>2140.23</v>
      </c>
      <c r="I185" s="12">
        <v>100</v>
      </c>
    </row>
    <row r="186" spans="1:9" s="18" customFormat="1" ht="27" customHeight="1" x14ac:dyDescent="0.25">
      <c r="A186" s="12" t="s">
        <v>88</v>
      </c>
      <c r="B186" s="17" t="s">
        <v>89</v>
      </c>
      <c r="C186" s="13" t="s">
        <v>24</v>
      </c>
      <c r="D186" s="13" t="s">
        <v>2</v>
      </c>
      <c r="E186" s="14">
        <v>42886</v>
      </c>
      <c r="F186" s="16">
        <v>1931.16</v>
      </c>
      <c r="G186" s="16">
        <v>1931.16</v>
      </c>
      <c r="H186" s="16">
        <v>1641.49</v>
      </c>
      <c r="I186" s="12">
        <v>100</v>
      </c>
    </row>
    <row r="187" spans="1:9" s="18" customFormat="1" ht="27" customHeight="1" x14ac:dyDescent="0.25">
      <c r="A187" s="12" t="s">
        <v>88</v>
      </c>
      <c r="B187" s="17" t="s">
        <v>89</v>
      </c>
      <c r="C187" s="13" t="s">
        <v>24</v>
      </c>
      <c r="D187" s="13" t="s">
        <v>2</v>
      </c>
      <c r="E187" s="14">
        <v>42886</v>
      </c>
      <c r="F187" s="16">
        <v>1153.29</v>
      </c>
      <c r="G187" s="16">
        <v>1153.29</v>
      </c>
      <c r="H187" s="16">
        <v>980.3</v>
      </c>
      <c r="I187" s="12">
        <v>100</v>
      </c>
    </row>
    <row r="188" spans="1:9" s="18" customFormat="1" ht="27" customHeight="1" x14ac:dyDescent="0.25">
      <c r="A188" s="12" t="s">
        <v>88</v>
      </c>
      <c r="B188" s="17" t="s">
        <v>89</v>
      </c>
      <c r="C188" s="13" t="s">
        <v>24</v>
      </c>
      <c r="D188" s="13" t="s">
        <v>2</v>
      </c>
      <c r="E188" s="14">
        <v>42886</v>
      </c>
      <c r="F188" s="16">
        <v>1134.7</v>
      </c>
      <c r="G188" s="16">
        <v>1134.7</v>
      </c>
      <c r="H188" s="16">
        <v>964.5</v>
      </c>
      <c r="I188" s="12">
        <v>100</v>
      </c>
    </row>
    <row r="189" spans="1:9" s="18" customFormat="1" ht="27" customHeight="1" x14ac:dyDescent="0.25">
      <c r="A189" s="12" t="s">
        <v>88</v>
      </c>
      <c r="B189" s="17" t="s">
        <v>89</v>
      </c>
      <c r="C189" s="13" t="s">
        <v>94</v>
      </c>
      <c r="D189" s="13" t="s">
        <v>2</v>
      </c>
      <c r="E189" s="14">
        <v>42886</v>
      </c>
      <c r="F189" s="16">
        <v>5599.17</v>
      </c>
      <c r="G189" s="16">
        <v>5599.17</v>
      </c>
      <c r="H189" s="16">
        <v>4759.29</v>
      </c>
      <c r="I189" s="12">
        <v>100</v>
      </c>
    </row>
    <row r="190" spans="1:9" s="18" customFormat="1" ht="27" customHeight="1" x14ac:dyDescent="0.25">
      <c r="A190" s="12" t="s">
        <v>95</v>
      </c>
      <c r="B190" s="17" t="s">
        <v>96</v>
      </c>
      <c r="C190" s="13" t="s">
        <v>74</v>
      </c>
      <c r="D190" s="13" t="s">
        <v>23</v>
      </c>
      <c r="E190" s="14">
        <v>42870</v>
      </c>
      <c r="F190" s="16">
        <v>168668.14</v>
      </c>
      <c r="G190" s="16">
        <v>157795.63</v>
      </c>
      <c r="H190" s="16">
        <v>134126.29</v>
      </c>
      <c r="I190" s="12">
        <v>90</v>
      </c>
    </row>
    <row r="191" spans="1:9" s="18" customFormat="1" ht="27" customHeight="1" x14ac:dyDescent="0.25">
      <c r="A191" s="12" t="s">
        <v>95</v>
      </c>
      <c r="B191" s="17" t="s">
        <v>97</v>
      </c>
      <c r="C191" s="13" t="s">
        <v>98</v>
      </c>
      <c r="D191" s="13" t="s">
        <v>25</v>
      </c>
      <c r="E191" s="14">
        <v>42870</v>
      </c>
      <c r="F191" s="16">
        <v>144142.84</v>
      </c>
      <c r="G191" s="16">
        <v>134600.56</v>
      </c>
      <c r="H191" s="16">
        <v>114410.48</v>
      </c>
      <c r="I191" s="12">
        <v>90</v>
      </c>
    </row>
    <row r="192" spans="1:9" s="18" customFormat="1" ht="27" customHeight="1" x14ac:dyDescent="0.25">
      <c r="A192" s="12" t="s">
        <v>95</v>
      </c>
      <c r="B192" s="17" t="s">
        <v>99</v>
      </c>
      <c r="C192" s="13" t="s">
        <v>100</v>
      </c>
      <c r="D192" s="13" t="s">
        <v>2</v>
      </c>
      <c r="E192" s="14">
        <v>42870</v>
      </c>
      <c r="F192" s="16">
        <v>320782.78999999998</v>
      </c>
      <c r="G192" s="16">
        <v>300884.51</v>
      </c>
      <c r="H192" s="16">
        <v>255751.83</v>
      </c>
      <c r="I192" s="12">
        <v>90</v>
      </c>
    </row>
    <row r="193" spans="1:9" s="18" customFormat="1" ht="27" customHeight="1" x14ac:dyDescent="0.25">
      <c r="A193" s="12" t="s">
        <v>95</v>
      </c>
      <c r="B193" s="17" t="s">
        <v>101</v>
      </c>
      <c r="C193" s="13" t="s">
        <v>102</v>
      </c>
      <c r="D193" s="13" t="s">
        <v>2</v>
      </c>
      <c r="E193" s="14">
        <v>42870</v>
      </c>
      <c r="F193" s="16">
        <v>946609.5</v>
      </c>
      <c r="G193" s="16">
        <v>899311.35</v>
      </c>
      <c r="H193" s="16">
        <v>764414.65</v>
      </c>
      <c r="I193" s="12">
        <v>90</v>
      </c>
    </row>
    <row r="194" spans="1:9" s="18" customFormat="1" ht="27" customHeight="1" x14ac:dyDescent="0.25">
      <c r="A194" s="12" t="s">
        <v>88</v>
      </c>
      <c r="B194" s="13" t="s">
        <v>89</v>
      </c>
      <c r="C194" s="13" t="s">
        <v>24</v>
      </c>
      <c r="D194" s="13" t="s">
        <v>21</v>
      </c>
      <c r="E194" s="14">
        <v>42900</v>
      </c>
      <c r="F194" s="16">
        <v>1019.2</v>
      </c>
      <c r="G194" s="16">
        <v>1019.2</v>
      </c>
      <c r="H194" s="16">
        <v>866.32</v>
      </c>
      <c r="I194" s="12">
        <v>100</v>
      </c>
    </row>
    <row r="195" spans="1:9" s="18" customFormat="1" ht="27" customHeight="1" x14ac:dyDescent="0.25">
      <c r="A195" s="12" t="s">
        <v>103</v>
      </c>
      <c r="B195" s="17" t="s">
        <v>104</v>
      </c>
      <c r="C195" s="13" t="s">
        <v>105</v>
      </c>
      <c r="D195" s="13" t="s">
        <v>21</v>
      </c>
      <c r="E195" s="14">
        <v>42900</v>
      </c>
      <c r="F195" s="16">
        <v>899640.35</v>
      </c>
      <c r="G195" s="16">
        <v>899640.35</v>
      </c>
      <c r="H195" s="16">
        <v>764694.3</v>
      </c>
      <c r="I195" s="12">
        <v>100</v>
      </c>
    </row>
    <row r="196" spans="1:9" s="18" customFormat="1" ht="27" customHeight="1" x14ac:dyDescent="0.25">
      <c r="A196" s="12" t="s">
        <v>103</v>
      </c>
      <c r="B196" s="17" t="s">
        <v>106</v>
      </c>
      <c r="C196" s="13" t="s">
        <v>107</v>
      </c>
      <c r="D196" s="13" t="s">
        <v>2</v>
      </c>
      <c r="E196" s="14">
        <v>42900</v>
      </c>
      <c r="F196" s="16">
        <v>199911.88</v>
      </c>
      <c r="G196" s="16">
        <v>199911.88</v>
      </c>
      <c r="H196" s="16">
        <v>169925.1</v>
      </c>
      <c r="I196" s="12">
        <v>100</v>
      </c>
    </row>
    <row r="197" spans="1:9" s="18" customFormat="1" ht="27" customHeight="1" x14ac:dyDescent="0.25">
      <c r="A197" s="12" t="s">
        <v>103</v>
      </c>
      <c r="B197" s="17" t="s">
        <v>108</v>
      </c>
      <c r="C197" s="13" t="s">
        <v>105</v>
      </c>
      <c r="D197" s="13" t="s">
        <v>2</v>
      </c>
      <c r="E197" s="14">
        <v>42900</v>
      </c>
      <c r="F197" s="16">
        <v>593915.15</v>
      </c>
      <c r="G197" s="16">
        <v>593915.15</v>
      </c>
      <c r="H197" s="16">
        <v>504827.88</v>
      </c>
      <c r="I197" s="12">
        <v>100</v>
      </c>
    </row>
    <row r="198" spans="1:9" s="18" customFormat="1" ht="27" customHeight="1" x14ac:dyDescent="0.25">
      <c r="A198" s="12" t="s">
        <v>103</v>
      </c>
      <c r="B198" s="13" t="s">
        <v>109</v>
      </c>
      <c r="C198" s="13" t="s">
        <v>24</v>
      </c>
      <c r="D198" s="13" t="s">
        <v>2</v>
      </c>
      <c r="E198" s="14">
        <v>42900</v>
      </c>
      <c r="F198" s="16">
        <v>130141.96</v>
      </c>
      <c r="G198" s="16">
        <v>130141.96</v>
      </c>
      <c r="H198" s="16">
        <v>110620.67</v>
      </c>
      <c r="I198" s="12">
        <v>100</v>
      </c>
    </row>
    <row r="199" spans="1:9" s="18" customFormat="1" ht="27" customHeight="1" x14ac:dyDescent="0.25">
      <c r="A199" s="12" t="s">
        <v>103</v>
      </c>
      <c r="B199" s="17" t="s">
        <v>110</v>
      </c>
      <c r="C199" s="13" t="s">
        <v>24</v>
      </c>
      <c r="D199" s="13" t="s">
        <v>2</v>
      </c>
      <c r="E199" s="14">
        <v>42900</v>
      </c>
      <c r="F199" s="16">
        <v>37391.61</v>
      </c>
      <c r="G199" s="16">
        <v>37391.61</v>
      </c>
      <c r="H199" s="16">
        <v>31782.87</v>
      </c>
      <c r="I199" s="12">
        <v>100</v>
      </c>
    </row>
    <row r="200" spans="1:9" s="18" customFormat="1" ht="27" customHeight="1" x14ac:dyDescent="0.25">
      <c r="A200" s="12" t="s">
        <v>103</v>
      </c>
      <c r="B200" s="17" t="s">
        <v>111</v>
      </c>
      <c r="C200" s="13" t="s">
        <v>24</v>
      </c>
      <c r="D200" s="13" t="s">
        <v>2</v>
      </c>
      <c r="E200" s="14">
        <v>42900</v>
      </c>
      <c r="F200" s="16">
        <v>30931.29</v>
      </c>
      <c r="G200" s="16">
        <v>30931.29</v>
      </c>
      <c r="H200" s="16">
        <v>26291.599999999999</v>
      </c>
      <c r="I200" s="12">
        <v>100</v>
      </c>
    </row>
    <row r="201" spans="1:9" s="18" customFormat="1" ht="27" customHeight="1" x14ac:dyDescent="0.25">
      <c r="A201" s="12" t="s">
        <v>103</v>
      </c>
      <c r="B201" s="17" t="s">
        <v>112</v>
      </c>
      <c r="C201" s="13" t="s">
        <v>24</v>
      </c>
      <c r="D201" s="13" t="s">
        <v>2</v>
      </c>
      <c r="E201" s="14">
        <v>42900</v>
      </c>
      <c r="F201" s="16">
        <v>28325.88</v>
      </c>
      <c r="G201" s="16">
        <v>28325.88</v>
      </c>
      <c r="H201" s="16">
        <v>24077</v>
      </c>
      <c r="I201" s="12">
        <v>100</v>
      </c>
    </row>
    <row r="202" spans="1:9" s="18" customFormat="1" ht="27" customHeight="1" x14ac:dyDescent="0.25">
      <c r="A202" s="12" t="s">
        <v>103</v>
      </c>
      <c r="B202" s="17" t="s">
        <v>113</v>
      </c>
      <c r="C202" s="13" t="s">
        <v>16</v>
      </c>
      <c r="D202" s="13" t="s">
        <v>2</v>
      </c>
      <c r="E202" s="14">
        <v>42900</v>
      </c>
      <c r="F202" s="16">
        <v>1398055.2</v>
      </c>
      <c r="G202" s="16">
        <v>1398055.2</v>
      </c>
      <c r="H202" s="16">
        <v>1188346.92</v>
      </c>
      <c r="I202" s="12">
        <v>100</v>
      </c>
    </row>
    <row r="203" spans="1:9" s="18" customFormat="1" ht="27" customHeight="1" x14ac:dyDescent="0.25">
      <c r="A203" s="12" t="s">
        <v>103</v>
      </c>
      <c r="B203" s="17" t="s">
        <v>114</v>
      </c>
      <c r="C203" s="17" t="s">
        <v>115</v>
      </c>
      <c r="D203" s="13" t="s">
        <v>2</v>
      </c>
      <c r="E203" s="14">
        <v>42900</v>
      </c>
      <c r="F203" s="16">
        <v>112955.39</v>
      </c>
      <c r="G203" s="16">
        <v>112955.39</v>
      </c>
      <c r="H203" s="16">
        <v>96012.08</v>
      </c>
      <c r="I203" s="12">
        <v>100</v>
      </c>
    </row>
    <row r="204" spans="1:9" s="18" customFormat="1" ht="27" customHeight="1" x14ac:dyDescent="0.25">
      <c r="A204" s="12" t="s">
        <v>103</v>
      </c>
      <c r="B204" s="17" t="s">
        <v>116</v>
      </c>
      <c r="C204" s="17" t="s">
        <v>115</v>
      </c>
      <c r="D204" s="13" t="s">
        <v>3</v>
      </c>
      <c r="E204" s="14">
        <v>42900</v>
      </c>
      <c r="F204" s="16">
        <v>568450.79</v>
      </c>
      <c r="G204" s="16">
        <v>568450.79</v>
      </c>
      <c r="H204" s="16">
        <v>483183.17</v>
      </c>
      <c r="I204" s="12">
        <v>100</v>
      </c>
    </row>
    <row r="205" spans="1:9" s="18" customFormat="1" ht="27" customHeight="1" x14ac:dyDescent="0.25">
      <c r="A205" s="12" t="s">
        <v>117</v>
      </c>
      <c r="B205" s="13" t="s">
        <v>118</v>
      </c>
      <c r="C205" s="13" t="s">
        <v>119</v>
      </c>
      <c r="D205" s="13" t="s">
        <v>4</v>
      </c>
      <c r="E205" s="14">
        <v>42928</v>
      </c>
      <c r="F205" s="16">
        <v>239420</v>
      </c>
      <c r="G205" s="16">
        <v>95768</v>
      </c>
      <c r="H205" s="16">
        <v>81402.8</v>
      </c>
      <c r="I205" s="12">
        <v>40</v>
      </c>
    </row>
    <row r="206" spans="1:9" s="18" customFormat="1" ht="27" customHeight="1" x14ac:dyDescent="0.25">
      <c r="A206" s="12" t="s">
        <v>117</v>
      </c>
      <c r="B206" s="13" t="s">
        <v>120</v>
      </c>
      <c r="C206" s="13" t="s">
        <v>121</v>
      </c>
      <c r="D206" s="13" t="s">
        <v>23</v>
      </c>
      <c r="E206" s="14">
        <v>42928</v>
      </c>
      <c r="F206" s="16">
        <v>245055.23</v>
      </c>
      <c r="G206" s="16">
        <v>122527.61500000001</v>
      </c>
      <c r="H206" s="16">
        <v>104148.47</v>
      </c>
      <c r="I206" s="12">
        <v>50</v>
      </c>
    </row>
    <row r="207" spans="1:9" s="18" customFormat="1" ht="27" customHeight="1" x14ac:dyDescent="0.25">
      <c r="A207" s="12" t="s">
        <v>117</v>
      </c>
      <c r="B207" s="13" t="s">
        <v>122</v>
      </c>
      <c r="C207" s="13" t="s">
        <v>123</v>
      </c>
      <c r="D207" s="13" t="s">
        <v>21</v>
      </c>
      <c r="E207" s="14">
        <v>42928</v>
      </c>
      <c r="F207" s="16">
        <v>242309.53</v>
      </c>
      <c r="G207" s="16">
        <v>121154.765</v>
      </c>
      <c r="H207" s="16">
        <v>102981.55</v>
      </c>
      <c r="I207" s="12">
        <v>50</v>
      </c>
    </row>
    <row r="208" spans="1:9" s="18" customFormat="1" ht="27" customHeight="1" x14ac:dyDescent="0.25">
      <c r="A208" s="12" t="s">
        <v>124</v>
      </c>
      <c r="B208" s="13" t="s">
        <v>125</v>
      </c>
      <c r="C208" s="13" t="s">
        <v>126</v>
      </c>
      <c r="D208" s="13" t="s">
        <v>127</v>
      </c>
      <c r="E208" s="14">
        <v>42928</v>
      </c>
      <c r="F208" s="16">
        <v>83547.429999999993</v>
      </c>
      <c r="G208" s="16">
        <v>66837.944000000003</v>
      </c>
      <c r="H208" s="16">
        <v>56812.25</v>
      </c>
      <c r="I208" s="12">
        <v>80</v>
      </c>
    </row>
    <row r="209" spans="1:9" s="18" customFormat="1" ht="27" customHeight="1" x14ac:dyDescent="0.25">
      <c r="A209" s="12" t="s">
        <v>124</v>
      </c>
      <c r="B209" s="13" t="s">
        <v>128</v>
      </c>
      <c r="C209" s="13" t="s">
        <v>129</v>
      </c>
      <c r="D209" s="13" t="s">
        <v>3</v>
      </c>
      <c r="E209" s="14">
        <v>42928</v>
      </c>
      <c r="F209" s="16">
        <v>5765</v>
      </c>
      <c r="G209" s="16">
        <v>4612</v>
      </c>
      <c r="H209" s="16">
        <v>3920.2</v>
      </c>
      <c r="I209" s="12">
        <v>80</v>
      </c>
    </row>
    <row r="210" spans="1:9" s="18" customFormat="1" ht="27" customHeight="1" x14ac:dyDescent="0.25">
      <c r="A210" s="12" t="s">
        <v>124</v>
      </c>
      <c r="B210" s="13" t="s">
        <v>130</v>
      </c>
      <c r="C210" s="13" t="s">
        <v>131</v>
      </c>
      <c r="D210" s="13" t="s">
        <v>21</v>
      </c>
      <c r="E210" s="14">
        <v>42928</v>
      </c>
      <c r="F210" s="16">
        <v>15008.65</v>
      </c>
      <c r="G210" s="16">
        <v>9005.19</v>
      </c>
      <c r="H210" s="16">
        <v>7654.41</v>
      </c>
      <c r="I210" s="12">
        <v>60</v>
      </c>
    </row>
    <row r="211" spans="1:9" s="18" customFormat="1" ht="27" customHeight="1" x14ac:dyDescent="0.25">
      <c r="A211" s="12" t="s">
        <v>124</v>
      </c>
      <c r="B211" s="13" t="s">
        <v>132</v>
      </c>
      <c r="C211" s="13" t="s">
        <v>133</v>
      </c>
      <c r="D211" s="13" t="s">
        <v>28</v>
      </c>
      <c r="E211" s="14">
        <v>42928</v>
      </c>
      <c r="F211" s="16">
        <v>6679.8</v>
      </c>
      <c r="G211" s="16">
        <v>4007.88</v>
      </c>
      <c r="H211" s="16">
        <v>3406.7</v>
      </c>
      <c r="I211" s="12">
        <v>60</v>
      </c>
    </row>
    <row r="212" spans="1:9" s="18" customFormat="1" ht="27" customHeight="1" x14ac:dyDescent="0.25">
      <c r="A212" s="12" t="s">
        <v>124</v>
      </c>
      <c r="B212" s="13" t="s">
        <v>134</v>
      </c>
      <c r="C212" s="13" t="s">
        <v>135</v>
      </c>
      <c r="D212" s="13" t="s">
        <v>127</v>
      </c>
      <c r="E212" s="14">
        <v>42928</v>
      </c>
      <c r="F212" s="16">
        <v>50467.55</v>
      </c>
      <c r="G212" s="16">
        <v>30280.53</v>
      </c>
      <c r="H212" s="16">
        <v>25738.45</v>
      </c>
      <c r="I212" s="12">
        <v>60</v>
      </c>
    </row>
    <row r="213" spans="1:9" s="18" customFormat="1" ht="27" customHeight="1" x14ac:dyDescent="0.25">
      <c r="A213" s="12" t="s">
        <v>124</v>
      </c>
      <c r="B213" s="13" t="s">
        <v>136</v>
      </c>
      <c r="C213" s="13" t="s">
        <v>137</v>
      </c>
      <c r="D213" s="13" t="s">
        <v>28</v>
      </c>
      <c r="E213" s="14">
        <v>42928</v>
      </c>
      <c r="F213" s="16">
        <v>58523.79</v>
      </c>
      <c r="G213" s="16">
        <v>35114.273999999998</v>
      </c>
      <c r="H213" s="16">
        <v>29847.13</v>
      </c>
      <c r="I213" s="12">
        <v>60</v>
      </c>
    </row>
    <row r="214" spans="1:9" s="18" customFormat="1" ht="27" customHeight="1" x14ac:dyDescent="0.25">
      <c r="A214" s="12" t="s">
        <v>124</v>
      </c>
      <c r="B214" s="13" t="s">
        <v>138</v>
      </c>
      <c r="C214" s="13" t="s">
        <v>139</v>
      </c>
      <c r="D214" s="13" t="s">
        <v>127</v>
      </c>
      <c r="E214" s="14">
        <v>42928</v>
      </c>
      <c r="F214" s="16">
        <v>38066.910000000003</v>
      </c>
      <c r="G214" s="16">
        <v>22840.146000000001</v>
      </c>
      <c r="H214" s="16">
        <v>19414.12</v>
      </c>
      <c r="I214" s="12">
        <v>60</v>
      </c>
    </row>
    <row r="215" spans="1:9" s="18" customFormat="1" ht="27" customHeight="1" x14ac:dyDescent="0.25">
      <c r="A215" s="12" t="s">
        <v>124</v>
      </c>
      <c r="B215" s="13" t="s">
        <v>140</v>
      </c>
      <c r="C215" s="13" t="s">
        <v>141</v>
      </c>
      <c r="D215" s="13" t="s">
        <v>127</v>
      </c>
      <c r="E215" s="14">
        <v>42928</v>
      </c>
      <c r="F215" s="16">
        <v>138816.98000000001</v>
      </c>
      <c r="G215" s="16">
        <v>111053.584</v>
      </c>
      <c r="H215" s="16">
        <v>94395.55</v>
      </c>
      <c r="I215" s="12">
        <v>80</v>
      </c>
    </row>
    <row r="216" spans="1:9" s="18" customFormat="1" ht="27" customHeight="1" x14ac:dyDescent="0.25">
      <c r="A216" s="12" t="s">
        <v>78</v>
      </c>
      <c r="B216" s="17" t="s">
        <v>142</v>
      </c>
      <c r="C216" s="17" t="s">
        <v>231</v>
      </c>
      <c r="D216" s="13" t="s">
        <v>25</v>
      </c>
      <c r="E216" s="14">
        <v>42942</v>
      </c>
      <c r="F216" s="16">
        <v>364542.89</v>
      </c>
      <c r="G216" s="16">
        <v>236952.88</v>
      </c>
      <c r="H216" s="16">
        <v>201409.95</v>
      </c>
      <c r="I216" s="12">
        <v>65</v>
      </c>
    </row>
    <row r="217" spans="1:9" s="18" customFormat="1" ht="27" customHeight="1" x14ac:dyDescent="0.25">
      <c r="A217" s="12" t="s">
        <v>78</v>
      </c>
      <c r="B217" s="17" t="s">
        <v>208</v>
      </c>
      <c r="C217" s="13" t="s">
        <v>143</v>
      </c>
      <c r="D217" s="13" t="s">
        <v>2</v>
      </c>
      <c r="E217" s="14">
        <v>42942</v>
      </c>
      <c r="F217" s="16">
        <v>1725456.2</v>
      </c>
      <c r="G217" s="16">
        <v>949000.91</v>
      </c>
      <c r="H217" s="16">
        <v>806650.77</v>
      </c>
      <c r="I217" s="12">
        <v>55</v>
      </c>
    </row>
    <row r="218" spans="1:9" s="18" customFormat="1" ht="27" customHeight="1" x14ac:dyDescent="0.25">
      <c r="A218" s="12" t="s">
        <v>144</v>
      </c>
      <c r="B218" s="17" t="s">
        <v>145</v>
      </c>
      <c r="C218" s="13" t="s">
        <v>146</v>
      </c>
      <c r="D218" s="13" t="s">
        <v>33</v>
      </c>
      <c r="E218" s="14">
        <v>42928</v>
      </c>
      <c r="F218" s="16">
        <v>41314</v>
      </c>
      <c r="G218" s="16">
        <v>39248.300000000003</v>
      </c>
      <c r="H218" s="16">
        <v>33361.06</v>
      </c>
      <c r="I218" s="12">
        <v>95</v>
      </c>
    </row>
    <row r="219" spans="1:9" s="18" customFormat="1" ht="27" customHeight="1" x14ac:dyDescent="0.25">
      <c r="A219" s="12" t="s">
        <v>144</v>
      </c>
      <c r="B219" s="17" t="s">
        <v>145</v>
      </c>
      <c r="C219" s="13" t="s">
        <v>24</v>
      </c>
      <c r="D219" s="13" t="s">
        <v>21</v>
      </c>
      <c r="E219" s="14">
        <v>42928</v>
      </c>
      <c r="F219" s="16">
        <v>11278.4</v>
      </c>
      <c r="G219" s="16">
        <v>10714.48</v>
      </c>
      <c r="H219" s="16">
        <v>9107.31</v>
      </c>
      <c r="I219" s="12">
        <v>95</v>
      </c>
    </row>
    <row r="220" spans="1:9" s="18" customFormat="1" ht="27" customHeight="1" x14ac:dyDescent="0.25">
      <c r="A220" s="12" t="s">
        <v>144</v>
      </c>
      <c r="B220" s="17" t="s">
        <v>145</v>
      </c>
      <c r="C220" s="13" t="s">
        <v>24</v>
      </c>
      <c r="D220" s="13" t="s">
        <v>2</v>
      </c>
      <c r="E220" s="14">
        <v>42928</v>
      </c>
      <c r="F220" s="16">
        <v>4620</v>
      </c>
      <c r="G220" s="16">
        <v>4389</v>
      </c>
      <c r="H220" s="16">
        <v>3730.65</v>
      </c>
      <c r="I220" s="12">
        <v>95</v>
      </c>
    </row>
    <row r="221" spans="1:9" s="18" customFormat="1" ht="27" customHeight="1" x14ac:dyDescent="0.25">
      <c r="A221" s="12" t="s">
        <v>144</v>
      </c>
      <c r="B221" s="17" t="s">
        <v>145</v>
      </c>
      <c r="C221" s="13" t="s">
        <v>24</v>
      </c>
      <c r="D221" s="13" t="s">
        <v>32</v>
      </c>
      <c r="E221" s="14">
        <v>42928</v>
      </c>
      <c r="F221" s="16">
        <v>4959.5</v>
      </c>
      <c r="G221" s="16">
        <v>4711.53</v>
      </c>
      <c r="H221" s="16">
        <v>4004.8</v>
      </c>
      <c r="I221" s="12">
        <v>95</v>
      </c>
    </row>
    <row r="222" spans="1:9" s="18" customFormat="1" ht="27" customHeight="1" x14ac:dyDescent="0.25">
      <c r="A222" s="12" t="s">
        <v>144</v>
      </c>
      <c r="B222" s="17" t="s">
        <v>145</v>
      </c>
      <c r="C222" s="13" t="s">
        <v>24</v>
      </c>
      <c r="D222" s="13" t="s">
        <v>32</v>
      </c>
      <c r="E222" s="14">
        <v>42928</v>
      </c>
      <c r="F222" s="16">
        <v>6800.5</v>
      </c>
      <c r="G222" s="16">
        <v>6460.48</v>
      </c>
      <c r="H222" s="16">
        <v>5491.41</v>
      </c>
      <c r="I222" s="12">
        <v>95</v>
      </c>
    </row>
    <row r="223" spans="1:9" s="18" customFormat="1" ht="27" customHeight="1" x14ac:dyDescent="0.25">
      <c r="A223" s="12" t="s">
        <v>144</v>
      </c>
      <c r="B223" s="17" t="s">
        <v>145</v>
      </c>
      <c r="C223" s="13" t="s">
        <v>24</v>
      </c>
      <c r="D223" s="13" t="s">
        <v>32</v>
      </c>
      <c r="E223" s="14">
        <v>42928</v>
      </c>
      <c r="F223" s="16">
        <v>90532.4</v>
      </c>
      <c r="G223" s="16">
        <v>86005.78</v>
      </c>
      <c r="H223" s="16">
        <v>73104.91</v>
      </c>
      <c r="I223" s="12">
        <v>95</v>
      </c>
    </row>
    <row r="224" spans="1:9" s="18" customFormat="1" ht="27" customHeight="1" x14ac:dyDescent="0.25">
      <c r="A224" s="12" t="s">
        <v>144</v>
      </c>
      <c r="B224" s="17" t="s">
        <v>145</v>
      </c>
      <c r="C224" s="13" t="s">
        <v>24</v>
      </c>
      <c r="D224" s="13" t="s">
        <v>32</v>
      </c>
      <c r="E224" s="14">
        <v>42928</v>
      </c>
      <c r="F224" s="16">
        <v>135800</v>
      </c>
      <c r="G224" s="16">
        <v>129010</v>
      </c>
      <c r="H224" s="16">
        <v>109658.5</v>
      </c>
      <c r="I224" s="12">
        <v>95</v>
      </c>
    </row>
    <row r="225" spans="1:9" s="18" customFormat="1" ht="27" customHeight="1" x14ac:dyDescent="0.25">
      <c r="A225" s="12" t="s">
        <v>144</v>
      </c>
      <c r="B225" s="17" t="s">
        <v>145</v>
      </c>
      <c r="C225" s="13" t="s">
        <v>24</v>
      </c>
      <c r="D225" s="13" t="s">
        <v>28</v>
      </c>
      <c r="E225" s="14">
        <v>42928</v>
      </c>
      <c r="F225" s="16">
        <v>156219</v>
      </c>
      <c r="G225" s="16">
        <v>148408.04999999999</v>
      </c>
      <c r="H225" s="16">
        <v>126146.84</v>
      </c>
      <c r="I225" s="12">
        <v>95</v>
      </c>
    </row>
    <row r="226" spans="1:9" s="18" customFormat="1" ht="27" customHeight="1" x14ac:dyDescent="0.25">
      <c r="A226" s="12" t="s">
        <v>144</v>
      </c>
      <c r="B226" s="17" t="s">
        <v>145</v>
      </c>
      <c r="C226" s="13" t="s">
        <v>24</v>
      </c>
      <c r="D226" s="13" t="s">
        <v>23</v>
      </c>
      <c r="E226" s="14">
        <v>42928</v>
      </c>
      <c r="F226" s="16">
        <v>96635</v>
      </c>
      <c r="G226" s="16">
        <v>91803.25</v>
      </c>
      <c r="H226" s="16">
        <v>78032.759999999995</v>
      </c>
      <c r="I226" s="12">
        <v>95</v>
      </c>
    </row>
    <row r="227" spans="1:9" s="18" customFormat="1" ht="27" customHeight="1" x14ac:dyDescent="0.25">
      <c r="A227" s="12" t="s">
        <v>144</v>
      </c>
      <c r="B227" s="17" t="s">
        <v>145</v>
      </c>
      <c r="C227" s="13" t="s">
        <v>147</v>
      </c>
      <c r="D227" s="13" t="s">
        <v>2</v>
      </c>
      <c r="E227" s="14">
        <v>42928</v>
      </c>
      <c r="F227" s="16">
        <v>22564.5</v>
      </c>
      <c r="G227" s="16">
        <v>21436.28</v>
      </c>
      <c r="H227" s="16">
        <v>18220.84</v>
      </c>
      <c r="I227" s="12">
        <v>95</v>
      </c>
    </row>
    <row r="228" spans="1:9" s="18" customFormat="1" ht="27" customHeight="1" x14ac:dyDescent="0.25">
      <c r="A228" s="12" t="s">
        <v>148</v>
      </c>
      <c r="B228" s="13" t="s">
        <v>149</v>
      </c>
      <c r="C228" s="13" t="s">
        <v>150</v>
      </c>
      <c r="D228" s="13" t="s">
        <v>25</v>
      </c>
      <c r="E228" s="14">
        <v>42957</v>
      </c>
      <c r="F228" s="16">
        <v>535530</v>
      </c>
      <c r="G228" s="16">
        <v>401647.5</v>
      </c>
      <c r="H228" s="16">
        <v>341400.375</v>
      </c>
      <c r="I228" s="20">
        <v>0.75</v>
      </c>
    </row>
    <row r="229" spans="1:9" s="18" customFormat="1" ht="27" customHeight="1" x14ac:dyDescent="0.25">
      <c r="A229" s="12" t="s">
        <v>151</v>
      </c>
      <c r="B229" s="13" t="s">
        <v>152</v>
      </c>
      <c r="C229" s="13" t="s">
        <v>24</v>
      </c>
      <c r="D229" s="13" t="s">
        <v>32</v>
      </c>
      <c r="E229" s="14">
        <v>43003</v>
      </c>
      <c r="F229" s="16">
        <v>1847</v>
      </c>
      <c r="G229" s="16">
        <v>1385.25</v>
      </c>
      <c r="H229" s="16">
        <v>1177.4625000000001</v>
      </c>
      <c r="I229" s="21">
        <v>0.75</v>
      </c>
    </row>
    <row r="230" spans="1:9" s="18" customFormat="1" ht="27" customHeight="1" x14ac:dyDescent="0.25">
      <c r="A230" s="12" t="s">
        <v>151</v>
      </c>
      <c r="B230" s="13" t="s">
        <v>152</v>
      </c>
      <c r="C230" s="13" t="s">
        <v>24</v>
      </c>
      <c r="D230" s="13" t="s">
        <v>21</v>
      </c>
      <c r="E230" s="14">
        <v>43003</v>
      </c>
      <c r="F230" s="16">
        <v>4194.07</v>
      </c>
      <c r="G230" s="16">
        <v>3145.55</v>
      </c>
      <c r="H230" s="16">
        <v>2673.7175000000002</v>
      </c>
      <c r="I230" s="21">
        <v>0.75</v>
      </c>
    </row>
    <row r="231" spans="1:9" s="18" customFormat="1" ht="27" customHeight="1" x14ac:dyDescent="0.25">
      <c r="A231" s="12" t="s">
        <v>151</v>
      </c>
      <c r="B231" s="13" t="s">
        <v>152</v>
      </c>
      <c r="C231" s="17" t="s">
        <v>153</v>
      </c>
      <c r="D231" s="13" t="s">
        <v>2</v>
      </c>
      <c r="E231" s="14">
        <v>43003</v>
      </c>
      <c r="F231" s="16">
        <v>9484.5</v>
      </c>
      <c r="G231" s="16">
        <v>7113.38</v>
      </c>
      <c r="H231" s="16">
        <v>6046.3729999999996</v>
      </c>
      <c r="I231" s="21">
        <v>0.75</v>
      </c>
    </row>
    <row r="232" spans="1:9" s="18" customFormat="1" ht="27" customHeight="1" x14ac:dyDescent="0.25">
      <c r="A232" s="12" t="s">
        <v>151</v>
      </c>
      <c r="B232" s="13" t="s">
        <v>152</v>
      </c>
      <c r="C232" s="13" t="s">
        <v>24</v>
      </c>
      <c r="D232" s="13" t="s">
        <v>4</v>
      </c>
      <c r="E232" s="14">
        <v>43003</v>
      </c>
      <c r="F232" s="16">
        <v>9857.6</v>
      </c>
      <c r="G232" s="16">
        <v>7393.2</v>
      </c>
      <c r="H232" s="16">
        <v>6284.22</v>
      </c>
      <c r="I232" s="21">
        <v>0.75</v>
      </c>
    </row>
    <row r="233" spans="1:9" s="18" customFormat="1" ht="27" customHeight="1" x14ac:dyDescent="0.25">
      <c r="A233" s="12" t="s">
        <v>151</v>
      </c>
      <c r="B233" s="13" t="s">
        <v>152</v>
      </c>
      <c r="C233" s="13" t="s">
        <v>24</v>
      </c>
      <c r="D233" s="13" t="s">
        <v>21</v>
      </c>
      <c r="E233" s="14">
        <v>43003</v>
      </c>
      <c r="F233" s="16">
        <v>8337.52</v>
      </c>
      <c r="G233" s="16">
        <v>6253.14</v>
      </c>
      <c r="H233" s="16">
        <v>5315.1689999999999</v>
      </c>
      <c r="I233" s="21">
        <v>0.75</v>
      </c>
    </row>
    <row r="234" spans="1:9" s="18" customFormat="1" ht="27" customHeight="1" x14ac:dyDescent="0.25">
      <c r="A234" s="12" t="s">
        <v>151</v>
      </c>
      <c r="B234" s="13" t="s">
        <v>152</v>
      </c>
      <c r="C234" s="13" t="s">
        <v>24</v>
      </c>
      <c r="D234" s="13" t="s">
        <v>32</v>
      </c>
      <c r="E234" s="14">
        <v>43003</v>
      </c>
      <c r="F234" s="16">
        <v>7593.75</v>
      </c>
      <c r="G234" s="16">
        <v>5695.31</v>
      </c>
      <c r="H234" s="16">
        <v>4841.0135</v>
      </c>
      <c r="I234" s="21">
        <v>0.75</v>
      </c>
    </row>
    <row r="235" spans="1:9" s="18" customFormat="1" ht="27" customHeight="1" x14ac:dyDescent="0.25">
      <c r="A235" s="12" t="s">
        <v>151</v>
      </c>
      <c r="B235" s="13" t="s">
        <v>152</v>
      </c>
      <c r="C235" s="13" t="s">
        <v>24</v>
      </c>
      <c r="D235" s="13" t="s">
        <v>33</v>
      </c>
      <c r="E235" s="14">
        <v>43003</v>
      </c>
      <c r="F235" s="16">
        <v>1370</v>
      </c>
      <c r="G235" s="16">
        <v>1027.5</v>
      </c>
      <c r="H235" s="16">
        <v>873.375</v>
      </c>
      <c r="I235" s="21">
        <v>0.75</v>
      </c>
    </row>
    <row r="236" spans="1:9" s="18" customFormat="1" ht="27" customHeight="1" x14ac:dyDescent="0.25">
      <c r="A236" s="12" t="s">
        <v>151</v>
      </c>
      <c r="B236" s="13" t="s">
        <v>152</v>
      </c>
      <c r="C236" s="13" t="s">
        <v>24</v>
      </c>
      <c r="D236" s="13" t="s">
        <v>4</v>
      </c>
      <c r="E236" s="14">
        <v>43003</v>
      </c>
      <c r="F236" s="16">
        <v>4533</v>
      </c>
      <c r="G236" s="16">
        <v>3399.75</v>
      </c>
      <c r="H236" s="16">
        <v>2889.7874999999999</v>
      </c>
      <c r="I236" s="21">
        <v>0.75</v>
      </c>
    </row>
    <row r="237" spans="1:9" s="18" customFormat="1" ht="27" customHeight="1" x14ac:dyDescent="0.25">
      <c r="A237" s="12" t="s">
        <v>151</v>
      </c>
      <c r="B237" s="13" t="s">
        <v>152</v>
      </c>
      <c r="C237" s="13" t="s">
        <v>24</v>
      </c>
      <c r="D237" s="13" t="s">
        <v>2</v>
      </c>
      <c r="E237" s="14">
        <v>43003</v>
      </c>
      <c r="F237" s="16">
        <v>7320</v>
      </c>
      <c r="G237" s="16">
        <v>5490</v>
      </c>
      <c r="H237" s="16">
        <v>4666.5</v>
      </c>
      <c r="I237" s="21">
        <v>0.75</v>
      </c>
    </row>
    <row r="238" spans="1:9" s="18" customFormat="1" ht="27" customHeight="1" x14ac:dyDescent="0.25">
      <c r="A238" s="12" t="s">
        <v>151</v>
      </c>
      <c r="B238" s="13" t="s">
        <v>152</v>
      </c>
      <c r="C238" s="13" t="s">
        <v>24</v>
      </c>
      <c r="D238" s="13" t="s">
        <v>3</v>
      </c>
      <c r="E238" s="14">
        <v>43003</v>
      </c>
      <c r="F238" s="16">
        <v>9880.4</v>
      </c>
      <c r="G238" s="16">
        <v>7410.3</v>
      </c>
      <c r="H238" s="16">
        <v>6298.7550000000001</v>
      </c>
      <c r="I238" s="21">
        <v>0.75</v>
      </c>
    </row>
    <row r="239" spans="1:9" s="18" customFormat="1" ht="27" customHeight="1" x14ac:dyDescent="0.25">
      <c r="A239" s="12" t="s">
        <v>151</v>
      </c>
      <c r="B239" s="13" t="s">
        <v>152</v>
      </c>
      <c r="C239" s="13" t="s">
        <v>24</v>
      </c>
      <c r="D239" s="13" t="s">
        <v>33</v>
      </c>
      <c r="E239" s="14">
        <v>43003</v>
      </c>
      <c r="F239" s="16">
        <v>987.4</v>
      </c>
      <c r="G239" s="16">
        <v>740.55</v>
      </c>
      <c r="H239" s="16">
        <v>629.46749999999997</v>
      </c>
      <c r="I239" s="21">
        <v>0.75</v>
      </c>
    </row>
    <row r="240" spans="1:9" s="18" customFormat="1" ht="27" customHeight="1" x14ac:dyDescent="0.25">
      <c r="A240" s="12" t="s">
        <v>151</v>
      </c>
      <c r="B240" s="13" t="s">
        <v>152</v>
      </c>
      <c r="C240" s="13" t="s">
        <v>24</v>
      </c>
      <c r="D240" s="13" t="s">
        <v>32</v>
      </c>
      <c r="E240" s="14">
        <v>43003</v>
      </c>
      <c r="F240" s="16">
        <v>3709.2</v>
      </c>
      <c r="G240" s="16">
        <v>2836.58</v>
      </c>
      <c r="H240" s="16">
        <v>2411.0929999999998</v>
      </c>
      <c r="I240" s="21">
        <v>0.75</v>
      </c>
    </row>
    <row r="241" spans="1:9" s="18" customFormat="1" ht="27" customHeight="1" x14ac:dyDescent="0.25">
      <c r="A241" s="12" t="s">
        <v>151</v>
      </c>
      <c r="B241" s="13" t="s">
        <v>152</v>
      </c>
      <c r="C241" s="13" t="s">
        <v>24</v>
      </c>
      <c r="D241" s="13" t="s">
        <v>3</v>
      </c>
      <c r="E241" s="14">
        <v>43003</v>
      </c>
      <c r="F241" s="16">
        <v>8228</v>
      </c>
      <c r="G241" s="16">
        <v>6171</v>
      </c>
      <c r="H241" s="16">
        <v>5245.35</v>
      </c>
      <c r="I241" s="21">
        <v>0.75</v>
      </c>
    </row>
    <row r="242" spans="1:9" s="18" customFormat="1" ht="27" customHeight="1" x14ac:dyDescent="0.25">
      <c r="A242" s="12" t="s">
        <v>151</v>
      </c>
      <c r="B242" s="13" t="s">
        <v>152</v>
      </c>
      <c r="C242" s="13" t="s">
        <v>24</v>
      </c>
      <c r="D242" s="13" t="s">
        <v>32</v>
      </c>
      <c r="E242" s="14">
        <v>43003</v>
      </c>
      <c r="F242" s="16">
        <v>5600</v>
      </c>
      <c r="G242" s="16">
        <v>4200</v>
      </c>
      <c r="H242" s="16">
        <v>3570</v>
      </c>
      <c r="I242" s="21">
        <v>0.75</v>
      </c>
    </row>
    <row r="243" spans="1:9" s="18" customFormat="1" ht="27" customHeight="1" x14ac:dyDescent="0.25">
      <c r="A243" s="12" t="s">
        <v>151</v>
      </c>
      <c r="B243" s="13" t="s">
        <v>152</v>
      </c>
      <c r="C243" s="13" t="s">
        <v>24</v>
      </c>
      <c r="D243" s="13" t="s">
        <v>32</v>
      </c>
      <c r="E243" s="14">
        <v>43003</v>
      </c>
      <c r="F243" s="16">
        <v>2800</v>
      </c>
      <c r="G243" s="16">
        <v>2100</v>
      </c>
      <c r="H243" s="16">
        <v>1785</v>
      </c>
      <c r="I243" s="21">
        <v>0.75</v>
      </c>
    </row>
    <row r="244" spans="1:9" s="18" customFormat="1" ht="27" customHeight="1" x14ac:dyDescent="0.25">
      <c r="A244" s="12" t="s">
        <v>151</v>
      </c>
      <c r="B244" s="13" t="s">
        <v>152</v>
      </c>
      <c r="C244" s="13" t="s">
        <v>24</v>
      </c>
      <c r="D244" s="13" t="s">
        <v>23</v>
      </c>
      <c r="E244" s="14">
        <v>43003</v>
      </c>
      <c r="F244" s="16">
        <v>800</v>
      </c>
      <c r="G244" s="16">
        <v>600</v>
      </c>
      <c r="H244" s="16">
        <v>510</v>
      </c>
      <c r="I244" s="21">
        <v>0.75</v>
      </c>
    </row>
    <row r="245" spans="1:9" s="18" customFormat="1" ht="27" customHeight="1" x14ac:dyDescent="0.25">
      <c r="A245" s="12" t="s">
        <v>151</v>
      </c>
      <c r="B245" s="13" t="s">
        <v>152</v>
      </c>
      <c r="C245" s="13" t="s">
        <v>24</v>
      </c>
      <c r="D245" s="13" t="s">
        <v>23</v>
      </c>
      <c r="E245" s="14">
        <v>43003</v>
      </c>
      <c r="F245" s="16">
        <v>1400</v>
      </c>
      <c r="G245" s="16">
        <v>1050</v>
      </c>
      <c r="H245" s="16">
        <v>892.5</v>
      </c>
      <c r="I245" s="21">
        <v>0.75</v>
      </c>
    </row>
    <row r="246" spans="1:9" s="18" customFormat="1" ht="27" customHeight="1" x14ac:dyDescent="0.25">
      <c r="A246" s="12" t="s">
        <v>151</v>
      </c>
      <c r="B246" s="13" t="s">
        <v>152</v>
      </c>
      <c r="C246" s="13" t="s">
        <v>24</v>
      </c>
      <c r="D246" s="13" t="s">
        <v>23</v>
      </c>
      <c r="E246" s="14">
        <v>43003</v>
      </c>
      <c r="F246" s="16">
        <v>1165</v>
      </c>
      <c r="G246" s="16">
        <v>873.75</v>
      </c>
      <c r="H246" s="16">
        <v>742.6875</v>
      </c>
      <c r="I246" s="21">
        <v>0.75</v>
      </c>
    </row>
    <row r="247" spans="1:9" s="18" customFormat="1" ht="27" customHeight="1" x14ac:dyDescent="0.25">
      <c r="A247" s="12" t="s">
        <v>151</v>
      </c>
      <c r="B247" s="13" t="s">
        <v>152</v>
      </c>
      <c r="C247" s="13" t="s">
        <v>24</v>
      </c>
      <c r="D247" s="13" t="s">
        <v>23</v>
      </c>
      <c r="E247" s="14">
        <v>43003</v>
      </c>
      <c r="F247" s="16">
        <v>1240.1199999999999</v>
      </c>
      <c r="G247" s="16">
        <v>930.09</v>
      </c>
      <c r="H247" s="16">
        <v>790.57650000000001</v>
      </c>
      <c r="I247" s="21">
        <v>0.75</v>
      </c>
    </row>
    <row r="248" spans="1:9" s="18" customFormat="1" ht="27" customHeight="1" x14ac:dyDescent="0.25">
      <c r="A248" s="12" t="s">
        <v>151</v>
      </c>
      <c r="B248" s="13" t="s">
        <v>152</v>
      </c>
      <c r="C248" s="13" t="s">
        <v>24</v>
      </c>
      <c r="D248" s="13" t="s">
        <v>23</v>
      </c>
      <c r="E248" s="14">
        <v>43003</v>
      </c>
      <c r="F248" s="16">
        <v>800</v>
      </c>
      <c r="G248" s="16">
        <v>600</v>
      </c>
      <c r="H248" s="16">
        <v>510</v>
      </c>
      <c r="I248" s="21">
        <v>0.75</v>
      </c>
    </row>
    <row r="249" spans="1:9" s="18" customFormat="1" ht="27" customHeight="1" x14ac:dyDescent="0.25">
      <c r="A249" s="12" t="s">
        <v>151</v>
      </c>
      <c r="B249" s="13" t="s">
        <v>152</v>
      </c>
      <c r="C249" s="13" t="s">
        <v>24</v>
      </c>
      <c r="D249" s="13" t="s">
        <v>35</v>
      </c>
      <c r="E249" s="14">
        <v>43003</v>
      </c>
      <c r="F249" s="16">
        <v>9999.2999999999993</v>
      </c>
      <c r="G249" s="16">
        <v>7499.48</v>
      </c>
      <c r="H249" s="16">
        <v>6374.558</v>
      </c>
      <c r="I249" s="21">
        <v>0.75</v>
      </c>
    </row>
    <row r="250" spans="1:9" s="18" customFormat="1" ht="27" customHeight="1" x14ac:dyDescent="0.25">
      <c r="A250" s="12" t="s">
        <v>151</v>
      </c>
      <c r="B250" s="13" t="s">
        <v>152</v>
      </c>
      <c r="C250" s="13" t="s">
        <v>24</v>
      </c>
      <c r="D250" s="13" t="s">
        <v>21</v>
      </c>
      <c r="E250" s="14">
        <v>43003</v>
      </c>
      <c r="F250" s="16">
        <v>1557.4</v>
      </c>
      <c r="G250" s="16">
        <v>1168.05</v>
      </c>
      <c r="H250" s="16">
        <v>992.84249999999997</v>
      </c>
      <c r="I250" s="21">
        <v>0.75</v>
      </c>
    </row>
    <row r="251" spans="1:9" s="18" customFormat="1" ht="27" customHeight="1" x14ac:dyDescent="0.25">
      <c r="A251" s="12" t="s">
        <v>151</v>
      </c>
      <c r="B251" s="13" t="s">
        <v>152</v>
      </c>
      <c r="C251" s="13" t="s">
        <v>24</v>
      </c>
      <c r="D251" s="13" t="s">
        <v>33</v>
      </c>
      <c r="E251" s="14">
        <v>43003</v>
      </c>
      <c r="F251" s="16">
        <v>9940.23</v>
      </c>
      <c r="G251" s="16">
        <v>7455.17</v>
      </c>
      <c r="H251" s="16">
        <v>6336.8945000000003</v>
      </c>
      <c r="I251" s="21">
        <v>0.75</v>
      </c>
    </row>
    <row r="252" spans="1:9" s="18" customFormat="1" ht="27" customHeight="1" x14ac:dyDescent="0.25">
      <c r="A252" s="12" t="s">
        <v>151</v>
      </c>
      <c r="B252" s="13" t="s">
        <v>152</v>
      </c>
      <c r="C252" s="13" t="s">
        <v>24</v>
      </c>
      <c r="D252" s="13" t="s">
        <v>35</v>
      </c>
      <c r="E252" s="14">
        <v>43003</v>
      </c>
      <c r="F252" s="16">
        <v>2835</v>
      </c>
      <c r="G252" s="16">
        <v>2126.25</v>
      </c>
      <c r="H252" s="16">
        <v>1807.3125</v>
      </c>
      <c r="I252" s="21">
        <v>0.75</v>
      </c>
    </row>
    <row r="253" spans="1:9" s="18" customFormat="1" ht="27" customHeight="1" x14ac:dyDescent="0.25">
      <c r="A253" s="12" t="s">
        <v>151</v>
      </c>
      <c r="B253" s="13" t="s">
        <v>152</v>
      </c>
      <c r="C253" s="13" t="s">
        <v>24</v>
      </c>
      <c r="D253" s="13" t="s">
        <v>35</v>
      </c>
      <c r="E253" s="14">
        <v>43003</v>
      </c>
      <c r="F253" s="16">
        <v>2278.13</v>
      </c>
      <c r="G253" s="16">
        <v>1708.6</v>
      </c>
      <c r="H253" s="16">
        <v>1452.31</v>
      </c>
      <c r="I253" s="21">
        <v>0.75</v>
      </c>
    </row>
    <row r="254" spans="1:9" s="18" customFormat="1" ht="27" customHeight="1" x14ac:dyDescent="0.25">
      <c r="A254" s="12" t="s">
        <v>151</v>
      </c>
      <c r="B254" s="13" t="s">
        <v>152</v>
      </c>
      <c r="C254" s="13" t="s">
        <v>24</v>
      </c>
      <c r="D254" s="13" t="s">
        <v>35</v>
      </c>
      <c r="E254" s="14">
        <v>43003</v>
      </c>
      <c r="F254" s="16">
        <v>4741.92</v>
      </c>
      <c r="G254" s="16">
        <v>3556.44</v>
      </c>
      <c r="H254" s="16">
        <v>3022.9740000000002</v>
      </c>
      <c r="I254" s="21">
        <v>0.75</v>
      </c>
    </row>
    <row r="255" spans="1:9" s="18" customFormat="1" ht="27" customHeight="1" x14ac:dyDescent="0.25">
      <c r="A255" s="12" t="s">
        <v>151</v>
      </c>
      <c r="B255" s="13" t="s">
        <v>152</v>
      </c>
      <c r="C255" s="13" t="s">
        <v>24</v>
      </c>
      <c r="D255" s="13" t="s">
        <v>33</v>
      </c>
      <c r="E255" s="14">
        <v>43003</v>
      </c>
      <c r="F255" s="16">
        <v>6984.01</v>
      </c>
      <c r="G255" s="16">
        <v>5238.01</v>
      </c>
      <c r="H255" s="16">
        <v>4452.3085000000001</v>
      </c>
      <c r="I255" s="21">
        <v>0.75</v>
      </c>
    </row>
    <row r="256" spans="1:9" s="18" customFormat="1" ht="27" customHeight="1" x14ac:dyDescent="0.25">
      <c r="A256" s="12" t="s">
        <v>151</v>
      </c>
      <c r="B256" s="13" t="s">
        <v>152</v>
      </c>
      <c r="C256" s="13" t="s">
        <v>24</v>
      </c>
      <c r="D256" s="13" t="s">
        <v>21</v>
      </c>
      <c r="E256" s="14">
        <v>43003</v>
      </c>
      <c r="F256" s="16">
        <v>5700.73</v>
      </c>
      <c r="G256" s="16">
        <v>4275.55</v>
      </c>
      <c r="H256" s="16">
        <v>3634.2175000000002</v>
      </c>
      <c r="I256" s="21">
        <v>0.75</v>
      </c>
    </row>
    <row r="257" spans="1:9" s="18" customFormat="1" ht="27" customHeight="1" x14ac:dyDescent="0.25">
      <c r="A257" s="12" t="s">
        <v>151</v>
      </c>
      <c r="B257" s="13" t="s">
        <v>152</v>
      </c>
      <c r="C257" s="13" t="s">
        <v>24</v>
      </c>
      <c r="D257" s="13" t="s">
        <v>35</v>
      </c>
      <c r="E257" s="14">
        <v>43003</v>
      </c>
      <c r="F257" s="16">
        <v>9625</v>
      </c>
      <c r="G257" s="16">
        <v>7218.75</v>
      </c>
      <c r="H257" s="16">
        <v>6135.9375</v>
      </c>
      <c r="I257" s="21">
        <v>0.75</v>
      </c>
    </row>
    <row r="258" spans="1:9" s="18" customFormat="1" ht="27" customHeight="1" x14ac:dyDescent="0.25">
      <c r="A258" s="12" t="s">
        <v>151</v>
      </c>
      <c r="B258" s="13" t="s">
        <v>152</v>
      </c>
      <c r="C258" s="13" t="s">
        <v>24</v>
      </c>
      <c r="D258" s="13" t="s">
        <v>25</v>
      </c>
      <c r="E258" s="14">
        <v>43003</v>
      </c>
      <c r="F258" s="16">
        <v>8375.0300000000007</v>
      </c>
      <c r="G258" s="16">
        <v>6281.27</v>
      </c>
      <c r="H258" s="16">
        <v>5339.0794999999998</v>
      </c>
      <c r="I258" s="21">
        <v>0.75</v>
      </c>
    </row>
    <row r="259" spans="1:9" s="18" customFormat="1" ht="27" customHeight="1" x14ac:dyDescent="0.25">
      <c r="A259" s="12" t="s">
        <v>151</v>
      </c>
      <c r="B259" s="13" t="s">
        <v>152</v>
      </c>
      <c r="C259" s="13" t="s">
        <v>24</v>
      </c>
      <c r="D259" s="13" t="s">
        <v>21</v>
      </c>
      <c r="E259" s="14">
        <v>43003</v>
      </c>
      <c r="F259" s="16">
        <v>9993.1</v>
      </c>
      <c r="G259" s="16">
        <v>7494.83</v>
      </c>
      <c r="H259" s="16">
        <v>6370.6054999999997</v>
      </c>
      <c r="I259" s="21">
        <v>0.75</v>
      </c>
    </row>
    <row r="260" spans="1:9" s="18" customFormat="1" ht="27" customHeight="1" x14ac:dyDescent="0.25">
      <c r="A260" s="12" t="s">
        <v>151</v>
      </c>
      <c r="B260" s="13" t="s">
        <v>152</v>
      </c>
      <c r="C260" s="13" t="s">
        <v>24</v>
      </c>
      <c r="D260" s="13" t="s">
        <v>2</v>
      </c>
      <c r="E260" s="14">
        <v>43003</v>
      </c>
      <c r="F260" s="16">
        <v>1045.4000000000001</v>
      </c>
      <c r="G260" s="16">
        <v>784.05</v>
      </c>
      <c r="H260" s="16">
        <v>666.4425</v>
      </c>
      <c r="I260" s="21">
        <v>0.75</v>
      </c>
    </row>
    <row r="261" spans="1:9" s="18" customFormat="1" ht="27" customHeight="1" x14ac:dyDescent="0.25">
      <c r="A261" s="12" t="s">
        <v>151</v>
      </c>
      <c r="B261" s="13" t="s">
        <v>152</v>
      </c>
      <c r="C261" s="17" t="s">
        <v>154</v>
      </c>
      <c r="D261" s="13" t="s">
        <v>2</v>
      </c>
      <c r="E261" s="14">
        <v>43003</v>
      </c>
      <c r="F261" s="16">
        <v>5594.4</v>
      </c>
      <c r="G261" s="16">
        <v>4195.8</v>
      </c>
      <c r="H261" s="16">
        <v>3566.43</v>
      </c>
      <c r="I261" s="21">
        <v>0.75</v>
      </c>
    </row>
    <row r="262" spans="1:9" s="18" customFormat="1" ht="27" customHeight="1" x14ac:dyDescent="0.25">
      <c r="A262" s="12" t="s">
        <v>151</v>
      </c>
      <c r="B262" s="13" t="s">
        <v>152</v>
      </c>
      <c r="C262" s="13" t="s">
        <v>24</v>
      </c>
      <c r="D262" s="13" t="s">
        <v>33</v>
      </c>
      <c r="E262" s="14">
        <v>43003</v>
      </c>
      <c r="F262" s="16">
        <v>5953.5</v>
      </c>
      <c r="G262" s="16">
        <v>4465.12</v>
      </c>
      <c r="H262" s="16">
        <v>3795.3519999999999</v>
      </c>
      <c r="I262" s="21">
        <v>0.75</v>
      </c>
    </row>
    <row r="263" spans="1:9" s="18" customFormat="1" ht="27" customHeight="1" x14ac:dyDescent="0.25">
      <c r="A263" s="12" t="s">
        <v>151</v>
      </c>
      <c r="B263" s="13" t="s">
        <v>152</v>
      </c>
      <c r="C263" s="13" t="s">
        <v>24</v>
      </c>
      <c r="D263" s="13" t="s">
        <v>33</v>
      </c>
      <c r="E263" s="14">
        <v>43003</v>
      </c>
      <c r="F263" s="16">
        <v>8470.39</v>
      </c>
      <c r="G263" s="16">
        <v>6352.79</v>
      </c>
      <c r="H263" s="16">
        <v>5399.8715000000002</v>
      </c>
      <c r="I263" s="21">
        <v>0.75</v>
      </c>
    </row>
    <row r="264" spans="1:9" s="18" customFormat="1" ht="27" customHeight="1" x14ac:dyDescent="0.25">
      <c r="A264" s="12" t="s">
        <v>151</v>
      </c>
      <c r="B264" s="13" t="s">
        <v>152</v>
      </c>
      <c r="C264" s="13" t="s">
        <v>24</v>
      </c>
      <c r="D264" s="13" t="s">
        <v>33</v>
      </c>
      <c r="E264" s="14">
        <v>43003</v>
      </c>
      <c r="F264" s="16">
        <v>1725.48</v>
      </c>
      <c r="G264" s="16">
        <v>1348.79</v>
      </c>
      <c r="H264" s="16">
        <v>1146.4715000000001</v>
      </c>
      <c r="I264" s="21">
        <v>0.75</v>
      </c>
    </row>
    <row r="265" spans="1:9" s="18" customFormat="1" ht="27" customHeight="1" x14ac:dyDescent="0.25">
      <c r="A265" s="12" t="s">
        <v>151</v>
      </c>
      <c r="B265" s="13" t="s">
        <v>152</v>
      </c>
      <c r="C265" s="13" t="s">
        <v>24</v>
      </c>
      <c r="D265" s="13" t="s">
        <v>33</v>
      </c>
      <c r="E265" s="14">
        <v>43003</v>
      </c>
      <c r="F265" s="16">
        <v>8951.25</v>
      </c>
      <c r="G265" s="16">
        <v>6713.44</v>
      </c>
      <c r="H265" s="16">
        <v>5706.424</v>
      </c>
      <c r="I265" s="21">
        <v>0.75</v>
      </c>
    </row>
    <row r="266" spans="1:9" s="18" customFormat="1" ht="27" customHeight="1" x14ac:dyDescent="0.25">
      <c r="A266" s="12" t="s">
        <v>151</v>
      </c>
      <c r="B266" s="13" t="s">
        <v>152</v>
      </c>
      <c r="C266" s="13" t="s">
        <v>24</v>
      </c>
      <c r="D266" s="13" t="s">
        <v>3</v>
      </c>
      <c r="E266" s="14">
        <v>43003</v>
      </c>
      <c r="F266" s="16">
        <v>1689</v>
      </c>
      <c r="G266" s="16">
        <v>1266.75</v>
      </c>
      <c r="H266" s="16">
        <v>1076.7375</v>
      </c>
      <c r="I266" s="21">
        <v>0.75</v>
      </c>
    </row>
    <row r="267" spans="1:9" s="18" customFormat="1" ht="27" customHeight="1" x14ac:dyDescent="0.25">
      <c r="A267" s="12" t="s">
        <v>151</v>
      </c>
      <c r="B267" s="13" t="s">
        <v>152</v>
      </c>
      <c r="C267" s="13" t="s">
        <v>24</v>
      </c>
      <c r="D267" s="13" t="s">
        <v>35</v>
      </c>
      <c r="E267" s="14">
        <v>43003</v>
      </c>
      <c r="F267" s="16">
        <v>9901.56</v>
      </c>
      <c r="G267" s="16">
        <v>7426.17</v>
      </c>
      <c r="H267" s="16">
        <v>6312.2444999999998</v>
      </c>
      <c r="I267" s="21">
        <v>0.75</v>
      </c>
    </row>
    <row r="268" spans="1:9" s="18" customFormat="1" ht="27" customHeight="1" x14ac:dyDescent="0.25">
      <c r="A268" s="12" t="s">
        <v>151</v>
      </c>
      <c r="B268" s="13" t="s">
        <v>152</v>
      </c>
      <c r="C268" s="13" t="s">
        <v>24</v>
      </c>
      <c r="D268" s="13" t="s">
        <v>23</v>
      </c>
      <c r="E268" s="14">
        <v>43003</v>
      </c>
      <c r="F268" s="16">
        <v>4973.92</v>
      </c>
      <c r="G268" s="16">
        <v>3730.44</v>
      </c>
      <c r="H268" s="16">
        <v>3170.8739999999998</v>
      </c>
      <c r="I268" s="21">
        <v>0.75</v>
      </c>
    </row>
    <row r="269" spans="1:9" s="18" customFormat="1" ht="27" customHeight="1" x14ac:dyDescent="0.25">
      <c r="A269" s="12" t="s">
        <v>151</v>
      </c>
      <c r="B269" s="13" t="s">
        <v>152</v>
      </c>
      <c r="C269" s="13" t="s">
        <v>24</v>
      </c>
      <c r="D269" s="13" t="s">
        <v>25</v>
      </c>
      <c r="E269" s="14">
        <v>43003</v>
      </c>
      <c r="F269" s="16">
        <v>9999.36</v>
      </c>
      <c r="G269" s="16">
        <v>7499.52</v>
      </c>
      <c r="H269" s="16">
        <v>6374.5919999999996</v>
      </c>
      <c r="I269" s="21">
        <v>0.75</v>
      </c>
    </row>
    <row r="270" spans="1:9" s="18" customFormat="1" ht="27" customHeight="1" x14ac:dyDescent="0.25">
      <c r="A270" s="12" t="s">
        <v>151</v>
      </c>
      <c r="B270" s="13" t="s">
        <v>152</v>
      </c>
      <c r="C270" s="13" t="s">
        <v>24</v>
      </c>
      <c r="D270" s="13" t="s">
        <v>3</v>
      </c>
      <c r="E270" s="14">
        <v>43003</v>
      </c>
      <c r="F270" s="16">
        <v>9992.9699999999993</v>
      </c>
      <c r="G270" s="16">
        <v>7494.73</v>
      </c>
      <c r="H270" s="16">
        <v>6370.5204999999996</v>
      </c>
      <c r="I270" s="21">
        <v>0.75</v>
      </c>
    </row>
    <row r="271" spans="1:9" s="18" customFormat="1" ht="27" customHeight="1" x14ac:dyDescent="0.25">
      <c r="A271" s="12" t="s">
        <v>151</v>
      </c>
      <c r="B271" s="13" t="s">
        <v>152</v>
      </c>
      <c r="C271" s="13" t="s">
        <v>24</v>
      </c>
      <c r="D271" s="13" t="s">
        <v>28</v>
      </c>
      <c r="E271" s="14">
        <v>43003</v>
      </c>
      <c r="F271" s="16">
        <v>6036.41</v>
      </c>
      <c r="G271" s="16">
        <v>4527.3100000000004</v>
      </c>
      <c r="H271" s="16">
        <v>3848.2134999999998</v>
      </c>
      <c r="I271" s="21">
        <v>0.75</v>
      </c>
    </row>
    <row r="272" spans="1:9" s="18" customFormat="1" ht="27" customHeight="1" x14ac:dyDescent="0.25">
      <c r="A272" s="12" t="s">
        <v>151</v>
      </c>
      <c r="B272" s="13" t="s">
        <v>152</v>
      </c>
      <c r="C272" s="13" t="s">
        <v>24</v>
      </c>
      <c r="D272" s="13" t="s">
        <v>2</v>
      </c>
      <c r="E272" s="14">
        <v>43003</v>
      </c>
      <c r="F272" s="16">
        <v>6642.33</v>
      </c>
      <c r="G272" s="16">
        <v>4981.75</v>
      </c>
      <c r="H272" s="16">
        <v>4234.4875000000002</v>
      </c>
      <c r="I272" s="21">
        <v>0.75</v>
      </c>
    </row>
    <row r="273" spans="1:9" s="18" customFormat="1" ht="27" customHeight="1" x14ac:dyDescent="0.25">
      <c r="A273" s="12" t="s">
        <v>151</v>
      </c>
      <c r="B273" s="13" t="s">
        <v>152</v>
      </c>
      <c r="C273" s="13" t="s">
        <v>24</v>
      </c>
      <c r="D273" s="13" t="s">
        <v>25</v>
      </c>
      <c r="E273" s="14">
        <v>43003</v>
      </c>
      <c r="F273" s="16">
        <v>9408.48</v>
      </c>
      <c r="G273" s="16">
        <v>7056.36</v>
      </c>
      <c r="H273" s="16">
        <v>5997.9059999999999</v>
      </c>
      <c r="I273" s="21">
        <v>0.75</v>
      </c>
    </row>
    <row r="274" spans="1:9" s="18" customFormat="1" ht="27" customHeight="1" x14ac:dyDescent="0.25">
      <c r="A274" s="12" t="s">
        <v>151</v>
      </c>
      <c r="B274" s="13" t="s">
        <v>152</v>
      </c>
      <c r="C274" s="13" t="s">
        <v>24</v>
      </c>
      <c r="D274" s="13" t="s">
        <v>32</v>
      </c>
      <c r="E274" s="14">
        <v>43003</v>
      </c>
      <c r="F274" s="16">
        <v>821.4</v>
      </c>
      <c r="G274" s="35">
        <v>616.04999999999995</v>
      </c>
      <c r="H274" s="16">
        <v>523.64249999999993</v>
      </c>
      <c r="I274" s="21">
        <v>0.75</v>
      </c>
    </row>
    <row r="275" spans="1:9" s="18" customFormat="1" ht="27" customHeight="1" x14ac:dyDescent="0.25">
      <c r="A275" s="12" t="s">
        <v>151</v>
      </c>
      <c r="B275" s="13" t="s">
        <v>152</v>
      </c>
      <c r="C275" s="13" t="s">
        <v>24</v>
      </c>
      <c r="D275" s="13" t="s">
        <v>32</v>
      </c>
      <c r="E275" s="14">
        <v>43003</v>
      </c>
      <c r="F275" s="16">
        <v>9857.32</v>
      </c>
      <c r="G275" s="16">
        <v>7392.99</v>
      </c>
      <c r="H275" s="16">
        <v>6284.0415000000003</v>
      </c>
      <c r="I275" s="21">
        <v>0.75</v>
      </c>
    </row>
    <row r="276" spans="1:9" s="18" customFormat="1" ht="27" customHeight="1" x14ac:dyDescent="0.25">
      <c r="A276" s="12" t="s">
        <v>151</v>
      </c>
      <c r="B276" s="13" t="s">
        <v>152</v>
      </c>
      <c r="C276" s="13" t="s">
        <v>24</v>
      </c>
      <c r="D276" s="13" t="s">
        <v>2</v>
      </c>
      <c r="E276" s="14">
        <v>43003</v>
      </c>
      <c r="F276" s="16">
        <v>1357.76</v>
      </c>
      <c r="G276" s="16">
        <v>1018.32</v>
      </c>
      <c r="H276" s="16">
        <v>865.572</v>
      </c>
      <c r="I276" s="21">
        <v>0.75</v>
      </c>
    </row>
    <row r="277" spans="1:9" s="18" customFormat="1" ht="27" customHeight="1" x14ac:dyDescent="0.25">
      <c r="A277" s="12" t="s">
        <v>151</v>
      </c>
      <c r="B277" s="13" t="s">
        <v>152</v>
      </c>
      <c r="C277" s="13" t="s">
        <v>24</v>
      </c>
      <c r="D277" s="13" t="s">
        <v>32</v>
      </c>
      <c r="E277" s="14">
        <v>43003</v>
      </c>
      <c r="F277" s="16">
        <v>9702.23</v>
      </c>
      <c r="G277" s="16">
        <v>7480.42</v>
      </c>
      <c r="H277" s="16">
        <v>6358.357</v>
      </c>
      <c r="I277" s="21">
        <v>0.75</v>
      </c>
    </row>
    <row r="278" spans="1:9" s="18" customFormat="1" ht="27" customHeight="1" x14ac:dyDescent="0.25">
      <c r="A278" s="12" t="s">
        <v>151</v>
      </c>
      <c r="B278" s="13" t="s">
        <v>152</v>
      </c>
      <c r="C278" s="13" t="s">
        <v>24</v>
      </c>
      <c r="D278" s="13" t="s">
        <v>28</v>
      </c>
      <c r="E278" s="14">
        <v>43003</v>
      </c>
      <c r="F278" s="16">
        <v>8991.16</v>
      </c>
      <c r="G278" s="16">
        <v>6743.37</v>
      </c>
      <c r="H278" s="16">
        <v>5731.8644999999997</v>
      </c>
      <c r="I278" s="21">
        <v>0.75</v>
      </c>
    </row>
    <row r="279" spans="1:9" s="18" customFormat="1" ht="27" customHeight="1" x14ac:dyDescent="0.25">
      <c r="A279" s="12" t="s">
        <v>151</v>
      </c>
      <c r="B279" s="13" t="s">
        <v>152</v>
      </c>
      <c r="C279" s="13" t="s">
        <v>24</v>
      </c>
      <c r="D279" s="13" t="s">
        <v>3</v>
      </c>
      <c r="E279" s="14">
        <v>43003</v>
      </c>
      <c r="F279" s="16">
        <v>4340.25</v>
      </c>
      <c r="G279" s="16">
        <v>3255.19</v>
      </c>
      <c r="H279" s="16">
        <v>2766.9115000000002</v>
      </c>
      <c r="I279" s="21">
        <v>0.75</v>
      </c>
    </row>
    <row r="280" spans="1:9" s="18" customFormat="1" ht="27" customHeight="1" x14ac:dyDescent="0.25">
      <c r="A280" s="12" t="s">
        <v>151</v>
      </c>
      <c r="B280" s="13" t="s">
        <v>152</v>
      </c>
      <c r="C280" s="13" t="s">
        <v>24</v>
      </c>
      <c r="D280" s="13" t="s">
        <v>32</v>
      </c>
      <c r="E280" s="14">
        <v>43003</v>
      </c>
      <c r="F280" s="16">
        <v>9898.98</v>
      </c>
      <c r="G280" s="16">
        <v>7424.24</v>
      </c>
      <c r="H280" s="16">
        <v>6310.6040000000003</v>
      </c>
      <c r="I280" s="21">
        <v>0.75</v>
      </c>
    </row>
    <row r="281" spans="1:9" s="18" customFormat="1" ht="27" customHeight="1" x14ac:dyDescent="0.25">
      <c r="A281" s="12" t="s">
        <v>151</v>
      </c>
      <c r="B281" s="13" t="s">
        <v>152</v>
      </c>
      <c r="C281" s="13" t="s">
        <v>24</v>
      </c>
      <c r="D281" s="13" t="s">
        <v>25</v>
      </c>
      <c r="E281" s="14">
        <v>43003</v>
      </c>
      <c r="F281" s="16">
        <v>6571.8</v>
      </c>
      <c r="G281" s="16">
        <v>4928.8500000000004</v>
      </c>
      <c r="H281" s="16">
        <v>4189.5225</v>
      </c>
      <c r="I281" s="21">
        <v>0.75</v>
      </c>
    </row>
    <row r="282" spans="1:9" s="18" customFormat="1" ht="27" customHeight="1" x14ac:dyDescent="0.25">
      <c r="A282" s="12" t="s">
        <v>151</v>
      </c>
      <c r="B282" s="13" t="s">
        <v>152</v>
      </c>
      <c r="C282" s="13" t="s">
        <v>24</v>
      </c>
      <c r="D282" s="13" t="s">
        <v>35</v>
      </c>
      <c r="E282" s="14">
        <v>43003</v>
      </c>
      <c r="F282" s="16">
        <v>800</v>
      </c>
      <c r="G282" s="16">
        <v>600</v>
      </c>
      <c r="H282" s="16">
        <v>510</v>
      </c>
      <c r="I282" s="21">
        <v>0.75</v>
      </c>
    </row>
    <row r="283" spans="1:9" s="18" customFormat="1" ht="27" customHeight="1" x14ac:dyDescent="0.25">
      <c r="A283" s="12" t="s">
        <v>151</v>
      </c>
      <c r="B283" s="13" t="s">
        <v>152</v>
      </c>
      <c r="C283" s="13" t="s">
        <v>24</v>
      </c>
      <c r="D283" s="13" t="s">
        <v>2</v>
      </c>
      <c r="E283" s="14">
        <v>43003</v>
      </c>
      <c r="F283" s="16">
        <v>6777.7</v>
      </c>
      <c r="G283" s="16">
        <v>5083.28</v>
      </c>
      <c r="H283" s="16">
        <v>4320.7879999999996</v>
      </c>
      <c r="I283" s="21">
        <v>0.75</v>
      </c>
    </row>
    <row r="284" spans="1:9" s="18" customFormat="1" ht="27" customHeight="1" x14ac:dyDescent="0.25">
      <c r="A284" s="12" t="s">
        <v>151</v>
      </c>
      <c r="B284" s="13" t="s">
        <v>152</v>
      </c>
      <c r="C284" s="13" t="s">
        <v>24</v>
      </c>
      <c r="D284" s="13" t="s">
        <v>28</v>
      </c>
      <c r="E284" s="14">
        <v>43003</v>
      </c>
      <c r="F284" s="16">
        <v>8799.4599999999991</v>
      </c>
      <c r="G284" s="16">
        <v>6599.6</v>
      </c>
      <c r="H284" s="16">
        <v>5609.66</v>
      </c>
      <c r="I284" s="21">
        <v>0.75</v>
      </c>
    </row>
    <row r="285" spans="1:9" s="18" customFormat="1" ht="27" customHeight="1" x14ac:dyDescent="0.25">
      <c r="A285" s="12" t="s">
        <v>151</v>
      </c>
      <c r="B285" s="13" t="s">
        <v>152</v>
      </c>
      <c r="C285" s="13" t="s">
        <v>24</v>
      </c>
      <c r="D285" s="13" t="s">
        <v>32</v>
      </c>
      <c r="E285" s="14">
        <v>43003</v>
      </c>
      <c r="F285" s="16">
        <v>9756.75</v>
      </c>
      <c r="G285" s="16">
        <v>7420.01</v>
      </c>
      <c r="H285" s="16">
        <v>6307.0084999999999</v>
      </c>
      <c r="I285" s="21">
        <v>0.75</v>
      </c>
    </row>
    <row r="286" spans="1:9" s="18" customFormat="1" ht="27" customHeight="1" x14ac:dyDescent="0.25">
      <c r="A286" s="12" t="s">
        <v>151</v>
      </c>
      <c r="B286" s="13" t="s">
        <v>152</v>
      </c>
      <c r="C286" s="13" t="s">
        <v>24</v>
      </c>
      <c r="D286" s="13" t="s">
        <v>21</v>
      </c>
      <c r="E286" s="14">
        <v>43003</v>
      </c>
      <c r="F286" s="16">
        <v>2495</v>
      </c>
      <c r="G286" s="16">
        <v>1871.25</v>
      </c>
      <c r="H286" s="16">
        <v>1590.5625</v>
      </c>
      <c r="I286" s="21">
        <v>0.75</v>
      </c>
    </row>
    <row r="287" spans="1:9" s="18" customFormat="1" ht="27" customHeight="1" x14ac:dyDescent="0.25">
      <c r="A287" s="12" t="s">
        <v>151</v>
      </c>
      <c r="B287" s="13" t="s">
        <v>152</v>
      </c>
      <c r="C287" s="13" t="s">
        <v>24</v>
      </c>
      <c r="D287" s="13" t="s">
        <v>25</v>
      </c>
      <c r="E287" s="14">
        <v>43003</v>
      </c>
      <c r="F287" s="16">
        <v>9596.86</v>
      </c>
      <c r="G287" s="16">
        <v>7197.65</v>
      </c>
      <c r="H287" s="16">
        <v>6118.0024999999996</v>
      </c>
      <c r="I287" s="21">
        <v>0.75</v>
      </c>
    </row>
    <row r="288" spans="1:9" s="18" customFormat="1" ht="27" customHeight="1" x14ac:dyDescent="0.25">
      <c r="A288" s="12" t="s">
        <v>151</v>
      </c>
      <c r="B288" s="13" t="s">
        <v>152</v>
      </c>
      <c r="C288" s="13" t="s">
        <v>24</v>
      </c>
      <c r="D288" s="13" t="s">
        <v>34</v>
      </c>
      <c r="E288" s="14">
        <v>43003</v>
      </c>
      <c r="F288" s="16">
        <v>5471.9</v>
      </c>
      <c r="G288" s="16">
        <v>4103.93</v>
      </c>
      <c r="H288" s="16">
        <v>3488.3404999999998</v>
      </c>
      <c r="I288" s="21">
        <v>0.75</v>
      </c>
    </row>
    <row r="289" spans="1:9" s="18" customFormat="1" ht="27" customHeight="1" x14ac:dyDescent="0.25">
      <c r="A289" s="12" t="s">
        <v>151</v>
      </c>
      <c r="B289" s="13" t="s">
        <v>152</v>
      </c>
      <c r="C289" s="17" t="s">
        <v>155</v>
      </c>
      <c r="D289" s="13" t="s">
        <v>28</v>
      </c>
      <c r="E289" s="14">
        <v>43003</v>
      </c>
      <c r="F289" s="16">
        <v>4111.51</v>
      </c>
      <c r="G289" s="16">
        <v>3083.63</v>
      </c>
      <c r="H289" s="16">
        <v>2621.0855000000001</v>
      </c>
      <c r="I289" s="21">
        <v>0.75</v>
      </c>
    </row>
    <row r="290" spans="1:9" s="18" customFormat="1" ht="27" customHeight="1" x14ac:dyDescent="0.25">
      <c r="A290" s="12" t="s">
        <v>151</v>
      </c>
      <c r="B290" s="13" t="s">
        <v>152</v>
      </c>
      <c r="C290" s="13" t="s">
        <v>24</v>
      </c>
      <c r="D290" s="13" t="s">
        <v>34</v>
      </c>
      <c r="E290" s="14">
        <v>43003</v>
      </c>
      <c r="F290" s="16">
        <v>4568.8100000000004</v>
      </c>
      <c r="G290" s="16">
        <v>3426.61</v>
      </c>
      <c r="H290" s="16">
        <v>2912.6185</v>
      </c>
      <c r="I290" s="21">
        <v>0.75</v>
      </c>
    </row>
    <row r="291" spans="1:9" s="18" customFormat="1" ht="27" customHeight="1" x14ac:dyDescent="0.25">
      <c r="A291" s="12" t="s">
        <v>151</v>
      </c>
      <c r="B291" s="13" t="s">
        <v>152</v>
      </c>
      <c r="C291" s="13" t="s">
        <v>24</v>
      </c>
      <c r="D291" s="13" t="s">
        <v>28</v>
      </c>
      <c r="E291" s="14">
        <v>43003</v>
      </c>
      <c r="F291" s="16">
        <v>4863</v>
      </c>
      <c r="G291" s="16">
        <v>3647.25</v>
      </c>
      <c r="H291" s="16">
        <v>3100.1624999999999</v>
      </c>
      <c r="I291" s="21">
        <v>0.75</v>
      </c>
    </row>
    <row r="292" spans="1:9" s="18" customFormat="1" ht="27" customHeight="1" x14ac:dyDescent="0.25">
      <c r="A292" s="12" t="s">
        <v>151</v>
      </c>
      <c r="B292" s="13" t="s">
        <v>152</v>
      </c>
      <c r="C292" s="13" t="s">
        <v>24</v>
      </c>
      <c r="D292" s="13" t="s">
        <v>35</v>
      </c>
      <c r="E292" s="14">
        <v>43003</v>
      </c>
      <c r="F292" s="16">
        <v>800</v>
      </c>
      <c r="G292" s="16">
        <v>600</v>
      </c>
      <c r="H292" s="16">
        <v>510</v>
      </c>
      <c r="I292" s="21">
        <v>0.75</v>
      </c>
    </row>
    <row r="293" spans="1:9" s="18" customFormat="1" ht="27" customHeight="1" x14ac:dyDescent="0.25">
      <c r="A293" s="12" t="s">
        <v>151</v>
      </c>
      <c r="B293" s="13" t="s">
        <v>152</v>
      </c>
      <c r="C293" s="13" t="s">
        <v>24</v>
      </c>
      <c r="D293" s="13" t="s">
        <v>2</v>
      </c>
      <c r="E293" s="14">
        <v>43003</v>
      </c>
      <c r="F293" s="16">
        <v>6559.46</v>
      </c>
      <c r="G293" s="16">
        <v>4919.6000000000004</v>
      </c>
      <c r="H293" s="16">
        <v>4181.66</v>
      </c>
      <c r="I293" s="21">
        <v>0.75</v>
      </c>
    </row>
    <row r="294" spans="1:9" s="18" customFormat="1" ht="27" customHeight="1" x14ac:dyDescent="0.25">
      <c r="A294" s="12" t="s">
        <v>151</v>
      </c>
      <c r="B294" s="13" t="s">
        <v>152</v>
      </c>
      <c r="C294" s="13" t="s">
        <v>24</v>
      </c>
      <c r="D294" s="13" t="s">
        <v>35</v>
      </c>
      <c r="E294" s="14">
        <v>43003</v>
      </c>
      <c r="F294" s="16">
        <v>6253.44</v>
      </c>
      <c r="G294" s="16">
        <v>4690.08</v>
      </c>
      <c r="H294" s="16">
        <v>3986.5680000000002</v>
      </c>
      <c r="I294" s="21">
        <v>0.75</v>
      </c>
    </row>
    <row r="295" spans="1:9" s="18" customFormat="1" ht="27" customHeight="1" x14ac:dyDescent="0.25">
      <c r="A295" s="12" t="s">
        <v>151</v>
      </c>
      <c r="B295" s="13" t="s">
        <v>152</v>
      </c>
      <c r="C295" s="13" t="s">
        <v>24</v>
      </c>
      <c r="D295" s="13" t="s">
        <v>28</v>
      </c>
      <c r="E295" s="14">
        <v>43003</v>
      </c>
      <c r="F295" s="16">
        <v>4082.78</v>
      </c>
      <c r="G295" s="16">
        <v>3062.09</v>
      </c>
      <c r="H295" s="16">
        <v>2602.7764999999999</v>
      </c>
      <c r="I295" s="21">
        <v>0.75</v>
      </c>
    </row>
    <row r="296" spans="1:9" s="18" customFormat="1" ht="27" customHeight="1" x14ac:dyDescent="0.25">
      <c r="A296" s="12" t="s">
        <v>151</v>
      </c>
      <c r="B296" s="13" t="s">
        <v>152</v>
      </c>
      <c r="C296" s="13" t="s">
        <v>24</v>
      </c>
      <c r="D296" s="13" t="s">
        <v>35</v>
      </c>
      <c r="E296" s="14">
        <v>43003</v>
      </c>
      <c r="F296" s="16">
        <v>5180</v>
      </c>
      <c r="G296" s="16">
        <v>3885</v>
      </c>
      <c r="H296" s="16">
        <v>3302.25</v>
      </c>
      <c r="I296" s="21">
        <v>0.75</v>
      </c>
    </row>
    <row r="297" spans="1:9" s="18" customFormat="1" ht="27" customHeight="1" x14ac:dyDescent="0.25">
      <c r="A297" s="12" t="s">
        <v>144</v>
      </c>
      <c r="B297" s="17" t="s">
        <v>156</v>
      </c>
      <c r="C297" s="13" t="s">
        <v>24</v>
      </c>
      <c r="D297" s="13" t="s">
        <v>23</v>
      </c>
      <c r="E297" s="14">
        <v>43003</v>
      </c>
      <c r="F297" s="16">
        <v>12554.5</v>
      </c>
      <c r="G297" s="16">
        <v>11926.78</v>
      </c>
      <c r="H297" s="16">
        <v>10137.763000000001</v>
      </c>
      <c r="I297" s="21">
        <v>0.95000039826357086</v>
      </c>
    </row>
    <row r="298" spans="1:9" s="18" customFormat="1" ht="27" customHeight="1" x14ac:dyDescent="0.25">
      <c r="A298" s="12" t="s">
        <v>144</v>
      </c>
      <c r="B298" s="17" t="s">
        <v>156</v>
      </c>
      <c r="C298" s="13" t="s">
        <v>24</v>
      </c>
      <c r="D298" s="13" t="s">
        <v>23</v>
      </c>
      <c r="E298" s="14">
        <v>43003</v>
      </c>
      <c r="F298" s="16">
        <v>77160.3</v>
      </c>
      <c r="G298" s="16">
        <v>73302.289999999994</v>
      </c>
      <c r="H298" s="16">
        <v>62306.946499999998</v>
      </c>
      <c r="I298" s="21">
        <v>0.95000006480016264</v>
      </c>
    </row>
    <row r="299" spans="1:9" s="18" customFormat="1" ht="27" customHeight="1" x14ac:dyDescent="0.25">
      <c r="A299" s="12" t="s">
        <v>144</v>
      </c>
      <c r="B299" s="17" t="s">
        <v>156</v>
      </c>
      <c r="C299" s="13" t="s">
        <v>24</v>
      </c>
      <c r="D299" s="13" t="s">
        <v>25</v>
      </c>
      <c r="E299" s="14">
        <v>43003</v>
      </c>
      <c r="F299" s="16">
        <v>4725</v>
      </c>
      <c r="G299" s="16">
        <v>4488.75</v>
      </c>
      <c r="H299" s="16">
        <v>3815.4375</v>
      </c>
      <c r="I299" s="21">
        <v>0.95</v>
      </c>
    </row>
    <row r="300" spans="1:9" s="18" customFormat="1" ht="27" customHeight="1" x14ac:dyDescent="0.25">
      <c r="A300" s="12" t="s">
        <v>144</v>
      </c>
      <c r="B300" s="17" t="s">
        <v>156</v>
      </c>
      <c r="C300" s="13" t="s">
        <v>24</v>
      </c>
      <c r="D300" s="13" t="s">
        <v>2</v>
      </c>
      <c r="E300" s="14">
        <v>43003</v>
      </c>
      <c r="F300" s="16">
        <v>27275.14</v>
      </c>
      <c r="G300" s="16">
        <v>25911.38</v>
      </c>
      <c r="H300" s="16">
        <v>22024.672999999999</v>
      </c>
      <c r="I300" s="21">
        <v>0.94999989000973051</v>
      </c>
    </row>
    <row r="301" spans="1:9" s="18" customFormat="1" ht="27" customHeight="1" x14ac:dyDescent="0.25">
      <c r="A301" s="12" t="s">
        <v>144</v>
      </c>
      <c r="B301" s="17" t="s">
        <v>156</v>
      </c>
      <c r="C301" s="13" t="s">
        <v>24</v>
      </c>
      <c r="D301" s="13" t="s">
        <v>2</v>
      </c>
      <c r="E301" s="14">
        <v>43003</v>
      </c>
      <c r="F301" s="16">
        <v>8883</v>
      </c>
      <c r="G301" s="16">
        <v>8438.85</v>
      </c>
      <c r="H301" s="16">
        <v>7173.0225</v>
      </c>
      <c r="I301" s="21">
        <v>0.95000000000000007</v>
      </c>
    </row>
    <row r="302" spans="1:9" s="18" customFormat="1" ht="27" customHeight="1" x14ac:dyDescent="0.25">
      <c r="A302" s="12" t="s">
        <v>144</v>
      </c>
      <c r="B302" s="17" t="s">
        <v>156</v>
      </c>
      <c r="C302" s="13" t="s">
        <v>24</v>
      </c>
      <c r="D302" s="13" t="s">
        <v>2</v>
      </c>
      <c r="E302" s="14">
        <v>43003</v>
      </c>
      <c r="F302" s="16">
        <v>20202</v>
      </c>
      <c r="G302" s="16">
        <v>19191.900000000001</v>
      </c>
      <c r="H302" s="16">
        <v>16313.115</v>
      </c>
      <c r="I302" s="21">
        <v>0.95000000000000007</v>
      </c>
    </row>
    <row r="303" spans="1:9" s="18" customFormat="1" ht="27" customHeight="1" x14ac:dyDescent="0.25">
      <c r="A303" s="12" t="s">
        <v>144</v>
      </c>
      <c r="B303" s="17" t="s">
        <v>156</v>
      </c>
      <c r="C303" s="13" t="s">
        <v>24</v>
      </c>
      <c r="D303" s="13" t="s">
        <v>3</v>
      </c>
      <c r="E303" s="14">
        <v>43003</v>
      </c>
      <c r="F303" s="16">
        <v>1634.15</v>
      </c>
      <c r="G303" s="16">
        <v>1552.44</v>
      </c>
      <c r="H303" s="16">
        <v>1319.5740000000001</v>
      </c>
      <c r="I303" s="21">
        <v>0.9499984701526788</v>
      </c>
    </row>
    <row r="304" spans="1:9" s="18" customFormat="1" ht="27" customHeight="1" x14ac:dyDescent="0.25">
      <c r="A304" s="12" t="s">
        <v>144</v>
      </c>
      <c r="B304" s="17" t="s">
        <v>156</v>
      </c>
      <c r="C304" s="13" t="s">
        <v>24</v>
      </c>
      <c r="D304" s="13" t="s">
        <v>3</v>
      </c>
      <c r="E304" s="14">
        <v>43003</v>
      </c>
      <c r="F304" s="16">
        <v>16943.55</v>
      </c>
      <c r="G304" s="16">
        <v>16096.37</v>
      </c>
      <c r="H304" s="16">
        <v>13681.914500000001</v>
      </c>
      <c r="I304" s="21">
        <v>0.94999985245122787</v>
      </c>
    </row>
    <row r="305" spans="1:9" s="18" customFormat="1" ht="27" customHeight="1" x14ac:dyDescent="0.25">
      <c r="A305" s="12" t="s">
        <v>144</v>
      </c>
      <c r="B305" s="17" t="s">
        <v>156</v>
      </c>
      <c r="C305" s="13" t="s">
        <v>24</v>
      </c>
      <c r="D305" s="13" t="s">
        <v>35</v>
      </c>
      <c r="E305" s="14">
        <v>43003</v>
      </c>
      <c r="F305" s="16">
        <v>6600.65</v>
      </c>
      <c r="G305" s="16">
        <v>6270.62</v>
      </c>
      <c r="H305" s="16">
        <v>5330.027</v>
      </c>
      <c r="I305" s="21">
        <v>0.95000037875057763</v>
      </c>
    </row>
    <row r="306" spans="1:9" s="18" customFormat="1" ht="27" customHeight="1" x14ac:dyDescent="0.25">
      <c r="A306" s="12" t="s">
        <v>144</v>
      </c>
      <c r="B306" s="17" t="s">
        <v>156</v>
      </c>
      <c r="C306" s="13" t="s">
        <v>24</v>
      </c>
      <c r="D306" s="13" t="s">
        <v>32</v>
      </c>
      <c r="E306" s="14">
        <v>43003</v>
      </c>
      <c r="F306" s="16">
        <v>4489.8</v>
      </c>
      <c r="G306" s="16">
        <v>4265.3100000000004</v>
      </c>
      <c r="H306" s="16">
        <v>3625.5135</v>
      </c>
      <c r="I306" s="21">
        <v>0.95000000000000007</v>
      </c>
    </row>
    <row r="307" spans="1:9" s="18" customFormat="1" ht="27" customHeight="1" x14ac:dyDescent="0.25">
      <c r="A307" s="12" t="s">
        <v>144</v>
      </c>
      <c r="B307" s="17" t="s">
        <v>156</v>
      </c>
      <c r="C307" s="17" t="s">
        <v>157</v>
      </c>
      <c r="D307" s="13" t="s">
        <v>25</v>
      </c>
      <c r="E307" s="14">
        <v>43003</v>
      </c>
      <c r="F307" s="16">
        <v>308441</v>
      </c>
      <c r="G307" s="16">
        <v>293018.95</v>
      </c>
      <c r="H307" s="16">
        <v>249066.10750000001</v>
      </c>
      <c r="I307" s="21">
        <v>0.95000000000000007</v>
      </c>
    </row>
    <row r="308" spans="1:9" s="18" customFormat="1" ht="27" customHeight="1" x14ac:dyDescent="0.25">
      <c r="A308" s="12" t="s">
        <v>144</v>
      </c>
      <c r="B308" s="17" t="s">
        <v>156</v>
      </c>
      <c r="C308" s="13" t="s">
        <v>24</v>
      </c>
      <c r="D308" s="13" t="s">
        <v>25</v>
      </c>
      <c r="E308" s="14">
        <v>43003</v>
      </c>
      <c r="F308" s="16">
        <v>57614.9</v>
      </c>
      <c r="G308" s="16">
        <v>54734.16</v>
      </c>
      <c r="H308" s="16">
        <v>46524.036</v>
      </c>
      <c r="I308" s="21">
        <v>0.95000008678310655</v>
      </c>
    </row>
    <row r="309" spans="1:9" s="18" customFormat="1" ht="27" customHeight="1" x14ac:dyDescent="0.25">
      <c r="A309" s="12" t="s">
        <v>144</v>
      </c>
      <c r="B309" s="17" t="s">
        <v>156</v>
      </c>
      <c r="C309" s="13" t="s">
        <v>24</v>
      </c>
      <c r="D309" s="13" t="s">
        <v>32</v>
      </c>
      <c r="E309" s="14">
        <v>43003</v>
      </c>
      <c r="F309" s="16">
        <v>1225</v>
      </c>
      <c r="G309" s="16">
        <v>1163.75</v>
      </c>
      <c r="H309" s="16">
        <v>989.1875</v>
      </c>
      <c r="I309" s="21">
        <v>0.95</v>
      </c>
    </row>
    <row r="310" spans="1:9" s="18" customFormat="1" ht="27" customHeight="1" x14ac:dyDescent="0.25">
      <c r="A310" s="12" t="s">
        <v>144</v>
      </c>
      <c r="B310" s="17" t="s">
        <v>156</v>
      </c>
      <c r="C310" s="13" t="s">
        <v>24</v>
      </c>
      <c r="D310" s="13" t="s">
        <v>23</v>
      </c>
      <c r="E310" s="14">
        <v>43003</v>
      </c>
      <c r="F310" s="16">
        <v>17325</v>
      </c>
      <c r="G310" s="16">
        <v>16458.75</v>
      </c>
      <c r="H310" s="16">
        <v>13989.9375</v>
      </c>
      <c r="I310" s="21">
        <v>0.95</v>
      </c>
    </row>
    <row r="311" spans="1:9" s="18" customFormat="1" ht="27" customHeight="1" x14ac:dyDescent="0.25">
      <c r="A311" s="12" t="s">
        <v>144</v>
      </c>
      <c r="B311" s="17" t="s">
        <v>156</v>
      </c>
      <c r="C311" s="13" t="s">
        <v>24</v>
      </c>
      <c r="D311" s="13" t="s">
        <v>23</v>
      </c>
      <c r="E311" s="14">
        <v>43003</v>
      </c>
      <c r="F311" s="16">
        <v>20895</v>
      </c>
      <c r="G311" s="16">
        <v>19850.25</v>
      </c>
      <c r="H311" s="16">
        <v>16872.712500000001</v>
      </c>
      <c r="I311" s="21">
        <v>0.95</v>
      </c>
    </row>
    <row r="312" spans="1:9" s="18" customFormat="1" ht="27" customHeight="1" x14ac:dyDescent="0.25">
      <c r="A312" s="12" t="s">
        <v>144</v>
      </c>
      <c r="B312" s="17" t="s">
        <v>156</v>
      </c>
      <c r="C312" s="13" t="s">
        <v>24</v>
      </c>
      <c r="D312" s="13" t="s">
        <v>21</v>
      </c>
      <c r="E312" s="14">
        <v>43003</v>
      </c>
      <c r="F312" s="16">
        <v>123340</v>
      </c>
      <c r="G312" s="16">
        <v>117173</v>
      </c>
      <c r="H312" s="16">
        <v>99597.05</v>
      </c>
      <c r="I312" s="21">
        <v>0.95</v>
      </c>
    </row>
    <row r="313" spans="1:9" s="18" customFormat="1" ht="27" customHeight="1" x14ac:dyDescent="0.25">
      <c r="A313" s="12" t="s">
        <v>144</v>
      </c>
      <c r="B313" s="17" t="s">
        <v>156</v>
      </c>
      <c r="C313" s="13" t="s">
        <v>24</v>
      </c>
      <c r="D313" s="13" t="s">
        <v>32</v>
      </c>
      <c r="E313" s="14">
        <v>43003</v>
      </c>
      <c r="F313" s="16">
        <v>1925</v>
      </c>
      <c r="G313" s="16">
        <v>1828.75</v>
      </c>
      <c r="H313" s="16">
        <v>1554.4375</v>
      </c>
      <c r="I313" s="21">
        <v>0.95</v>
      </c>
    </row>
    <row r="314" spans="1:9" s="18" customFormat="1" ht="27" customHeight="1" x14ac:dyDescent="0.25">
      <c r="A314" s="12" t="s">
        <v>144</v>
      </c>
      <c r="B314" s="17" t="s">
        <v>156</v>
      </c>
      <c r="C314" s="13" t="s">
        <v>24</v>
      </c>
      <c r="D314" s="13" t="s">
        <v>32</v>
      </c>
      <c r="E314" s="14">
        <v>43003</v>
      </c>
      <c r="F314" s="16">
        <v>43086.400000000001</v>
      </c>
      <c r="G314" s="16">
        <v>40932.080000000002</v>
      </c>
      <c r="H314" s="16">
        <v>34792.267999999996</v>
      </c>
      <c r="I314" s="21">
        <v>0.95</v>
      </c>
    </row>
    <row r="315" spans="1:9" s="18" customFormat="1" ht="27" customHeight="1" x14ac:dyDescent="0.25">
      <c r="A315" s="12" t="s">
        <v>144</v>
      </c>
      <c r="B315" s="17" t="s">
        <v>156</v>
      </c>
      <c r="C315" s="13" t="s">
        <v>24</v>
      </c>
      <c r="D315" s="13" t="s">
        <v>21</v>
      </c>
      <c r="E315" s="14">
        <v>43003</v>
      </c>
      <c r="F315" s="16">
        <v>4340</v>
      </c>
      <c r="G315" s="16">
        <v>4123</v>
      </c>
      <c r="H315" s="16">
        <v>3504.55</v>
      </c>
      <c r="I315" s="21">
        <v>0.95</v>
      </c>
    </row>
    <row r="316" spans="1:9" s="18" customFormat="1" ht="27" customHeight="1" x14ac:dyDescent="0.25">
      <c r="A316" s="12" t="s">
        <v>144</v>
      </c>
      <c r="B316" s="17" t="s">
        <v>156</v>
      </c>
      <c r="C316" s="13" t="s">
        <v>24</v>
      </c>
      <c r="D316" s="13" t="s">
        <v>3</v>
      </c>
      <c r="E316" s="14">
        <v>43003</v>
      </c>
      <c r="F316" s="16">
        <v>4410</v>
      </c>
      <c r="G316" s="16">
        <v>4189.5</v>
      </c>
      <c r="H316" s="16">
        <v>3561.0749999999998</v>
      </c>
      <c r="I316" s="21">
        <v>0.95</v>
      </c>
    </row>
    <row r="317" spans="1:9" s="18" customFormat="1" ht="27" customHeight="1" x14ac:dyDescent="0.25">
      <c r="A317" s="12" t="s">
        <v>144</v>
      </c>
      <c r="B317" s="17" t="s">
        <v>156</v>
      </c>
      <c r="C317" s="13" t="s">
        <v>24</v>
      </c>
      <c r="D317" s="13" t="s">
        <v>32</v>
      </c>
      <c r="E317" s="14">
        <v>43003</v>
      </c>
      <c r="F317" s="16">
        <v>4530.3999999999996</v>
      </c>
      <c r="G317" s="16">
        <v>4303.88</v>
      </c>
      <c r="H317" s="16">
        <v>3658.2979999999998</v>
      </c>
      <c r="I317" s="21">
        <v>0.95000000000000007</v>
      </c>
    </row>
    <row r="318" spans="1:9" s="18" customFormat="1" ht="27" customHeight="1" x14ac:dyDescent="0.25">
      <c r="A318" s="12" t="s">
        <v>144</v>
      </c>
      <c r="B318" s="17" t="s">
        <v>156</v>
      </c>
      <c r="C318" s="13" t="s">
        <v>24</v>
      </c>
      <c r="D318" s="13" t="s">
        <v>32</v>
      </c>
      <c r="E318" s="14">
        <v>43003</v>
      </c>
      <c r="F318" s="16">
        <v>341859</v>
      </c>
      <c r="G318" s="16">
        <v>324766.05</v>
      </c>
      <c r="H318" s="16">
        <v>276051.14250000002</v>
      </c>
      <c r="I318" s="21">
        <v>0.95</v>
      </c>
    </row>
    <row r="319" spans="1:9" s="18" customFormat="1" ht="27" customHeight="1" x14ac:dyDescent="0.25">
      <c r="A319" s="12" t="s">
        <v>144</v>
      </c>
      <c r="B319" s="17" t="s">
        <v>156</v>
      </c>
      <c r="C319" s="13" t="s">
        <v>24</v>
      </c>
      <c r="D319" s="13" t="s">
        <v>3</v>
      </c>
      <c r="E319" s="14">
        <v>43003</v>
      </c>
      <c r="F319" s="16">
        <v>152547.5</v>
      </c>
      <c r="G319" s="16">
        <v>144920.13</v>
      </c>
      <c r="H319" s="16">
        <v>123182.1105</v>
      </c>
      <c r="I319" s="21">
        <v>0.95000003277667611</v>
      </c>
    </row>
    <row r="320" spans="1:9" s="18" customFormat="1" ht="27" customHeight="1" x14ac:dyDescent="0.25">
      <c r="A320" s="12" t="s">
        <v>144</v>
      </c>
      <c r="B320" s="17" t="s">
        <v>156</v>
      </c>
      <c r="C320" s="13" t="s">
        <v>24</v>
      </c>
      <c r="D320" s="13" t="s">
        <v>21</v>
      </c>
      <c r="E320" s="14">
        <v>43003</v>
      </c>
      <c r="F320" s="16">
        <v>36521.800000000003</v>
      </c>
      <c r="G320" s="16">
        <v>34695.71</v>
      </c>
      <c r="H320" s="16">
        <v>29491.353500000001</v>
      </c>
      <c r="I320" s="21">
        <v>0.95</v>
      </c>
    </row>
    <row r="321" spans="1:9" s="18" customFormat="1" ht="27" customHeight="1" x14ac:dyDescent="0.25">
      <c r="A321" s="12" t="s">
        <v>144</v>
      </c>
      <c r="B321" s="17" t="s">
        <v>156</v>
      </c>
      <c r="C321" s="13" t="s">
        <v>24</v>
      </c>
      <c r="D321" s="13" t="s">
        <v>23</v>
      </c>
      <c r="E321" s="14">
        <v>43003</v>
      </c>
      <c r="F321" s="16">
        <v>97052.9</v>
      </c>
      <c r="G321" s="16">
        <v>92200.26</v>
      </c>
      <c r="H321" s="16">
        <v>78370.221000000005</v>
      </c>
      <c r="I321" s="21">
        <v>0.9500000515182957</v>
      </c>
    </row>
    <row r="322" spans="1:9" s="18" customFormat="1" ht="27" customHeight="1" x14ac:dyDescent="0.25">
      <c r="A322" s="12" t="s">
        <v>144</v>
      </c>
      <c r="B322" s="17" t="s">
        <v>156</v>
      </c>
      <c r="C322" s="13" t="s">
        <v>24</v>
      </c>
      <c r="D322" s="13" t="s">
        <v>35</v>
      </c>
      <c r="E322" s="14">
        <v>43003</v>
      </c>
      <c r="F322" s="16">
        <v>35000</v>
      </c>
      <c r="G322" s="16">
        <v>33250</v>
      </c>
      <c r="H322" s="16">
        <v>28262.5</v>
      </c>
      <c r="I322" s="21">
        <v>0.95</v>
      </c>
    </row>
    <row r="323" spans="1:9" s="18" customFormat="1" ht="27" customHeight="1" x14ac:dyDescent="0.25">
      <c r="A323" s="12" t="s">
        <v>144</v>
      </c>
      <c r="B323" s="17" t="s">
        <v>156</v>
      </c>
      <c r="C323" s="13" t="s">
        <v>24</v>
      </c>
      <c r="D323" s="13" t="s">
        <v>32</v>
      </c>
      <c r="E323" s="14">
        <v>43003</v>
      </c>
      <c r="F323" s="16">
        <v>62069</v>
      </c>
      <c r="G323" s="16">
        <v>58965.55</v>
      </c>
      <c r="H323" s="16">
        <v>50120.717499999999</v>
      </c>
      <c r="I323" s="21">
        <v>0.95000000000000007</v>
      </c>
    </row>
    <row r="324" spans="1:9" s="18" customFormat="1" ht="27" customHeight="1" x14ac:dyDescent="0.25">
      <c r="A324" s="12" t="s">
        <v>144</v>
      </c>
      <c r="B324" s="17" t="s">
        <v>156</v>
      </c>
      <c r="C324" s="13" t="s">
        <v>24</v>
      </c>
      <c r="D324" s="13" t="s">
        <v>3</v>
      </c>
      <c r="E324" s="14">
        <v>43003</v>
      </c>
      <c r="F324" s="16">
        <v>59780</v>
      </c>
      <c r="G324" s="16">
        <v>56791</v>
      </c>
      <c r="H324" s="16">
        <v>48272.35</v>
      </c>
      <c r="I324" s="21">
        <v>0.95</v>
      </c>
    </row>
    <row r="325" spans="1:9" s="18" customFormat="1" ht="27" customHeight="1" x14ac:dyDescent="0.25">
      <c r="A325" s="12" t="s">
        <v>144</v>
      </c>
      <c r="B325" s="17" t="s">
        <v>156</v>
      </c>
      <c r="C325" s="13" t="s">
        <v>41</v>
      </c>
      <c r="D325" s="13" t="s">
        <v>21</v>
      </c>
      <c r="E325" s="14">
        <v>43003</v>
      </c>
      <c r="F325" s="16">
        <v>87605</v>
      </c>
      <c r="G325" s="16">
        <v>83224.75</v>
      </c>
      <c r="H325" s="16">
        <v>70741.037500000006</v>
      </c>
      <c r="I325" s="21">
        <v>0.95</v>
      </c>
    </row>
    <row r="326" spans="1:9" s="18" customFormat="1" ht="27" customHeight="1" x14ac:dyDescent="0.25">
      <c r="A326" s="12" t="s">
        <v>144</v>
      </c>
      <c r="B326" s="17" t="s">
        <v>156</v>
      </c>
      <c r="C326" s="13" t="s">
        <v>24</v>
      </c>
      <c r="D326" s="13" t="s">
        <v>33</v>
      </c>
      <c r="E326" s="14">
        <v>43003</v>
      </c>
      <c r="F326" s="16">
        <v>13300</v>
      </c>
      <c r="G326" s="16">
        <v>12635</v>
      </c>
      <c r="H326" s="16">
        <v>10739.75</v>
      </c>
      <c r="I326" s="21">
        <v>0.95</v>
      </c>
    </row>
    <row r="327" spans="1:9" s="18" customFormat="1" ht="27" customHeight="1" x14ac:dyDescent="0.25">
      <c r="A327" s="12" t="s">
        <v>144</v>
      </c>
      <c r="B327" s="17" t="s">
        <v>156</v>
      </c>
      <c r="C327" s="13" t="s">
        <v>24</v>
      </c>
      <c r="D327" s="13" t="s">
        <v>23</v>
      </c>
      <c r="E327" s="14">
        <v>43003</v>
      </c>
      <c r="F327" s="16">
        <v>42955.15</v>
      </c>
      <c r="G327" s="16">
        <v>40807.39</v>
      </c>
      <c r="H327" s="16">
        <v>34686.281499999997</v>
      </c>
      <c r="I327" s="21">
        <v>0.94999994179976088</v>
      </c>
    </row>
    <row r="328" spans="1:9" s="18" customFormat="1" ht="27" customHeight="1" x14ac:dyDescent="0.25">
      <c r="A328" s="12" t="s">
        <v>144</v>
      </c>
      <c r="B328" s="17" t="s">
        <v>156</v>
      </c>
      <c r="C328" s="13" t="s">
        <v>24</v>
      </c>
      <c r="D328" s="13" t="s">
        <v>32</v>
      </c>
      <c r="E328" s="14">
        <v>43003</v>
      </c>
      <c r="F328" s="16">
        <v>26843.599999999999</v>
      </c>
      <c r="G328" s="16">
        <v>25501.42</v>
      </c>
      <c r="H328" s="16">
        <v>21676.206999999999</v>
      </c>
      <c r="I328" s="21">
        <v>0.95</v>
      </c>
    </row>
    <row r="329" spans="1:9" s="18" customFormat="1" ht="27" customHeight="1" x14ac:dyDescent="0.25">
      <c r="A329" s="12" t="s">
        <v>144</v>
      </c>
      <c r="B329" s="17" t="s">
        <v>156</v>
      </c>
      <c r="C329" s="13" t="s">
        <v>24</v>
      </c>
      <c r="D329" s="13" t="s">
        <v>23</v>
      </c>
      <c r="E329" s="14">
        <v>43003</v>
      </c>
      <c r="F329" s="16">
        <v>24318</v>
      </c>
      <c r="G329" s="16">
        <v>23102.1</v>
      </c>
      <c r="H329" s="16">
        <v>19636.785</v>
      </c>
      <c r="I329" s="21">
        <v>0.95</v>
      </c>
    </row>
    <row r="330" spans="1:9" s="18" customFormat="1" ht="27" customHeight="1" x14ac:dyDescent="0.25">
      <c r="A330" s="12" t="s">
        <v>144</v>
      </c>
      <c r="B330" s="17" t="s">
        <v>156</v>
      </c>
      <c r="C330" s="13" t="s">
        <v>24</v>
      </c>
      <c r="D330" s="13" t="s">
        <v>32</v>
      </c>
      <c r="E330" s="14">
        <v>43003</v>
      </c>
      <c r="F330" s="16">
        <v>10259.200000000001</v>
      </c>
      <c r="G330" s="16">
        <v>9746.24</v>
      </c>
      <c r="H330" s="16">
        <v>8284.3040000000001</v>
      </c>
      <c r="I330" s="21">
        <v>0.95</v>
      </c>
    </row>
    <row r="331" spans="1:9" s="18" customFormat="1" ht="27" customHeight="1" x14ac:dyDescent="0.25">
      <c r="A331" s="12" t="s">
        <v>144</v>
      </c>
      <c r="B331" s="17" t="s">
        <v>156</v>
      </c>
      <c r="C331" s="13" t="s">
        <v>24</v>
      </c>
      <c r="D331" s="13" t="s">
        <v>2</v>
      </c>
      <c r="E331" s="14">
        <v>43003</v>
      </c>
      <c r="F331" s="16">
        <v>17780</v>
      </c>
      <c r="G331" s="16">
        <v>16891</v>
      </c>
      <c r="H331" s="16">
        <v>14357.35</v>
      </c>
      <c r="I331" s="21">
        <v>0.95</v>
      </c>
    </row>
    <row r="332" spans="1:9" s="18" customFormat="1" ht="27" customHeight="1" x14ac:dyDescent="0.25">
      <c r="A332" s="12" t="s">
        <v>144</v>
      </c>
      <c r="B332" s="17" t="s">
        <v>156</v>
      </c>
      <c r="C332" s="13" t="s">
        <v>24</v>
      </c>
      <c r="D332" s="13" t="s">
        <v>3</v>
      </c>
      <c r="E332" s="14">
        <v>43003</v>
      </c>
      <c r="F332" s="16">
        <v>4966.5</v>
      </c>
      <c r="G332" s="16">
        <v>4718.18</v>
      </c>
      <c r="H332" s="16">
        <v>4010.453</v>
      </c>
      <c r="I332" s="21">
        <v>0.95000100674519283</v>
      </c>
    </row>
    <row r="333" spans="1:9" s="18" customFormat="1" ht="27" customHeight="1" x14ac:dyDescent="0.25">
      <c r="A333" s="12" t="s">
        <v>144</v>
      </c>
      <c r="B333" s="17" t="s">
        <v>156</v>
      </c>
      <c r="C333" s="13" t="s">
        <v>24</v>
      </c>
      <c r="D333" s="13" t="s">
        <v>32</v>
      </c>
      <c r="E333" s="14">
        <v>43003</v>
      </c>
      <c r="F333" s="16">
        <v>22179.5</v>
      </c>
      <c r="G333" s="16">
        <v>21070.53</v>
      </c>
      <c r="H333" s="16">
        <v>17909.950499999999</v>
      </c>
      <c r="I333" s="21">
        <v>0.95000022543339568</v>
      </c>
    </row>
    <row r="334" spans="1:9" s="18" customFormat="1" ht="27" customHeight="1" x14ac:dyDescent="0.25">
      <c r="A334" s="12" t="s">
        <v>144</v>
      </c>
      <c r="B334" s="17" t="s">
        <v>156</v>
      </c>
      <c r="C334" s="13" t="s">
        <v>24</v>
      </c>
      <c r="D334" s="13" t="s">
        <v>33</v>
      </c>
      <c r="E334" s="14">
        <v>43003</v>
      </c>
      <c r="F334" s="16">
        <v>5460</v>
      </c>
      <c r="G334" s="16">
        <v>5187</v>
      </c>
      <c r="H334" s="16">
        <v>4408.95</v>
      </c>
      <c r="I334" s="21">
        <v>0.95</v>
      </c>
    </row>
    <row r="335" spans="1:9" s="18" customFormat="1" ht="27" customHeight="1" x14ac:dyDescent="0.25">
      <c r="A335" s="12" t="s">
        <v>144</v>
      </c>
      <c r="B335" s="17" t="s">
        <v>156</v>
      </c>
      <c r="C335" s="13" t="s">
        <v>24</v>
      </c>
      <c r="D335" s="13" t="s">
        <v>32</v>
      </c>
      <c r="E335" s="14">
        <v>43003</v>
      </c>
      <c r="F335" s="16">
        <v>21735</v>
      </c>
      <c r="G335" s="16">
        <v>20648.25</v>
      </c>
      <c r="H335" s="16">
        <v>17551.012500000001</v>
      </c>
      <c r="I335" s="21">
        <v>0.95</v>
      </c>
    </row>
    <row r="336" spans="1:9" s="18" customFormat="1" ht="27" customHeight="1" x14ac:dyDescent="0.25">
      <c r="A336" s="12" t="s">
        <v>144</v>
      </c>
      <c r="B336" s="17" t="s">
        <v>156</v>
      </c>
      <c r="C336" s="13" t="s">
        <v>24</v>
      </c>
      <c r="D336" s="13" t="s">
        <v>33</v>
      </c>
      <c r="E336" s="14">
        <v>43003</v>
      </c>
      <c r="F336" s="16">
        <v>11641</v>
      </c>
      <c r="G336" s="16">
        <v>11058.95</v>
      </c>
      <c r="H336" s="16">
        <v>9400.1075000000001</v>
      </c>
      <c r="I336" s="21">
        <v>0.95000000000000007</v>
      </c>
    </row>
    <row r="337" spans="1:9" s="18" customFormat="1" ht="27" customHeight="1" x14ac:dyDescent="0.25">
      <c r="A337" s="12" t="s">
        <v>144</v>
      </c>
      <c r="B337" s="17" t="s">
        <v>156</v>
      </c>
      <c r="C337" s="13" t="s">
        <v>24</v>
      </c>
      <c r="D337" s="13" t="s">
        <v>3</v>
      </c>
      <c r="E337" s="14">
        <v>43003</v>
      </c>
      <c r="F337" s="16">
        <v>7560</v>
      </c>
      <c r="G337" s="16">
        <v>7182</v>
      </c>
      <c r="H337" s="16">
        <v>6104.7</v>
      </c>
      <c r="I337" s="21">
        <v>0.95</v>
      </c>
    </row>
    <row r="338" spans="1:9" s="18" customFormat="1" ht="27" customHeight="1" x14ac:dyDescent="0.25">
      <c r="A338" s="12" t="s">
        <v>144</v>
      </c>
      <c r="B338" s="17" t="s">
        <v>156</v>
      </c>
      <c r="C338" s="13" t="s">
        <v>24</v>
      </c>
      <c r="D338" s="13" t="s">
        <v>3</v>
      </c>
      <c r="E338" s="14">
        <v>43003</v>
      </c>
      <c r="F338" s="16">
        <v>2212.5</v>
      </c>
      <c r="G338" s="16">
        <v>2101.88</v>
      </c>
      <c r="H338" s="16">
        <v>1786.598</v>
      </c>
      <c r="I338" s="21">
        <v>0.95000225988700571</v>
      </c>
    </row>
    <row r="339" spans="1:9" s="18" customFormat="1" ht="27" customHeight="1" x14ac:dyDescent="0.25">
      <c r="A339" s="12" t="s">
        <v>144</v>
      </c>
      <c r="B339" s="17" t="s">
        <v>156</v>
      </c>
      <c r="C339" s="13" t="s">
        <v>158</v>
      </c>
      <c r="D339" s="13" t="s">
        <v>25</v>
      </c>
      <c r="E339" s="14">
        <v>43003</v>
      </c>
      <c r="F339" s="16">
        <v>71806</v>
      </c>
      <c r="G339" s="16">
        <v>68215.7</v>
      </c>
      <c r="H339" s="16">
        <v>57983.345000000001</v>
      </c>
      <c r="I339" s="21">
        <v>0.95</v>
      </c>
    </row>
    <row r="340" spans="1:9" s="18" customFormat="1" ht="27" customHeight="1" x14ac:dyDescent="0.25">
      <c r="A340" s="12" t="s">
        <v>144</v>
      </c>
      <c r="B340" s="17" t="s">
        <v>156</v>
      </c>
      <c r="C340" s="13" t="s">
        <v>24</v>
      </c>
      <c r="D340" s="13" t="s">
        <v>2</v>
      </c>
      <c r="E340" s="14">
        <v>43003</v>
      </c>
      <c r="F340" s="16">
        <v>26369.7</v>
      </c>
      <c r="G340" s="16">
        <v>25051.22</v>
      </c>
      <c r="H340" s="16">
        <v>21293.537</v>
      </c>
      <c r="I340" s="21">
        <v>0.95000018961156174</v>
      </c>
    </row>
    <row r="341" spans="1:9" s="18" customFormat="1" ht="27" customHeight="1" x14ac:dyDescent="0.25">
      <c r="A341" s="12" t="s">
        <v>144</v>
      </c>
      <c r="B341" s="17" t="s">
        <v>156</v>
      </c>
      <c r="C341" s="13" t="s">
        <v>24</v>
      </c>
      <c r="D341" s="13" t="s">
        <v>2</v>
      </c>
      <c r="E341" s="14">
        <v>43003</v>
      </c>
      <c r="F341" s="16">
        <v>4025</v>
      </c>
      <c r="G341" s="16">
        <v>3823.75</v>
      </c>
      <c r="H341" s="16">
        <v>3250.1875</v>
      </c>
      <c r="I341" s="21">
        <v>0.95</v>
      </c>
    </row>
    <row r="342" spans="1:9" s="18" customFormat="1" ht="27" customHeight="1" x14ac:dyDescent="0.25">
      <c r="A342" s="12" t="s">
        <v>144</v>
      </c>
      <c r="B342" s="17" t="s">
        <v>156</v>
      </c>
      <c r="C342" s="13" t="s">
        <v>24</v>
      </c>
      <c r="D342" s="13" t="s">
        <v>33</v>
      </c>
      <c r="E342" s="14">
        <v>43003</v>
      </c>
      <c r="F342" s="16">
        <v>7962.5</v>
      </c>
      <c r="G342" s="16">
        <v>7564.38</v>
      </c>
      <c r="H342" s="16">
        <v>6429.723</v>
      </c>
      <c r="I342" s="21">
        <v>0.95000062794348505</v>
      </c>
    </row>
    <row r="343" spans="1:9" s="18" customFormat="1" ht="27" customHeight="1" x14ac:dyDescent="0.25">
      <c r="A343" s="12" t="s">
        <v>144</v>
      </c>
      <c r="B343" s="17" t="s">
        <v>156</v>
      </c>
      <c r="C343" s="13" t="s">
        <v>24</v>
      </c>
      <c r="D343" s="13" t="s">
        <v>33</v>
      </c>
      <c r="E343" s="14">
        <v>43003</v>
      </c>
      <c r="F343" s="16">
        <v>7637</v>
      </c>
      <c r="G343" s="16">
        <v>7255.15</v>
      </c>
      <c r="H343" s="16">
        <v>6166.8774999999996</v>
      </c>
      <c r="I343" s="21">
        <v>0.95</v>
      </c>
    </row>
    <row r="344" spans="1:9" s="18" customFormat="1" ht="27" customHeight="1" x14ac:dyDescent="0.25">
      <c r="A344" s="12" t="s">
        <v>144</v>
      </c>
      <c r="B344" s="17" t="s">
        <v>156</v>
      </c>
      <c r="C344" s="13" t="s">
        <v>24</v>
      </c>
      <c r="D344" s="13" t="s">
        <v>33</v>
      </c>
      <c r="E344" s="14">
        <v>43003</v>
      </c>
      <c r="F344" s="16">
        <v>525</v>
      </c>
      <c r="G344" s="16">
        <v>498.75</v>
      </c>
      <c r="H344" s="16">
        <v>423.9375</v>
      </c>
      <c r="I344" s="21">
        <v>0.95</v>
      </c>
    </row>
    <row r="345" spans="1:9" s="18" customFormat="1" ht="27" customHeight="1" x14ac:dyDescent="0.25">
      <c r="A345" s="12" t="s">
        <v>144</v>
      </c>
      <c r="B345" s="17" t="s">
        <v>156</v>
      </c>
      <c r="C345" s="13" t="s">
        <v>24</v>
      </c>
      <c r="D345" s="13" t="s">
        <v>33</v>
      </c>
      <c r="E345" s="14">
        <v>43003</v>
      </c>
      <c r="F345" s="16">
        <v>2940</v>
      </c>
      <c r="G345" s="16">
        <v>2793</v>
      </c>
      <c r="H345" s="16">
        <v>2374.0500000000002</v>
      </c>
      <c r="I345" s="21">
        <v>0.95</v>
      </c>
    </row>
    <row r="346" spans="1:9" s="18" customFormat="1" ht="27" customHeight="1" x14ac:dyDescent="0.25">
      <c r="A346" s="12" t="s">
        <v>144</v>
      </c>
      <c r="B346" s="17" t="s">
        <v>156</v>
      </c>
      <c r="C346" s="13" t="s">
        <v>24</v>
      </c>
      <c r="D346" s="13" t="s">
        <v>3</v>
      </c>
      <c r="E346" s="14">
        <v>43003</v>
      </c>
      <c r="F346" s="16">
        <v>4991</v>
      </c>
      <c r="G346" s="16">
        <v>4741.45</v>
      </c>
      <c r="H346" s="16">
        <v>4030.2325000000001</v>
      </c>
      <c r="I346" s="21">
        <v>0.95</v>
      </c>
    </row>
    <row r="347" spans="1:9" s="18" customFormat="1" ht="27" customHeight="1" x14ac:dyDescent="0.25">
      <c r="A347" s="12" t="s">
        <v>144</v>
      </c>
      <c r="B347" s="17" t="s">
        <v>156</v>
      </c>
      <c r="C347" s="13" t="s">
        <v>24</v>
      </c>
      <c r="D347" s="13" t="s">
        <v>3</v>
      </c>
      <c r="E347" s="14">
        <v>43003</v>
      </c>
      <c r="F347" s="16">
        <v>49210</v>
      </c>
      <c r="G347" s="16">
        <v>46749.5</v>
      </c>
      <c r="H347" s="16">
        <v>39737.074999999997</v>
      </c>
      <c r="I347" s="21">
        <v>0.95</v>
      </c>
    </row>
    <row r="348" spans="1:9" s="18" customFormat="1" ht="27" customHeight="1" x14ac:dyDescent="0.25">
      <c r="A348" s="12" t="s">
        <v>144</v>
      </c>
      <c r="B348" s="17" t="s">
        <v>156</v>
      </c>
      <c r="C348" s="13" t="s">
        <v>24</v>
      </c>
      <c r="D348" s="13" t="s">
        <v>25</v>
      </c>
      <c r="E348" s="14">
        <v>43003</v>
      </c>
      <c r="F348" s="16">
        <v>27650</v>
      </c>
      <c r="G348" s="16">
        <v>26267.5</v>
      </c>
      <c r="H348" s="16">
        <v>22327.375</v>
      </c>
      <c r="I348" s="21">
        <v>0.95</v>
      </c>
    </row>
    <row r="349" spans="1:9" s="18" customFormat="1" ht="27" customHeight="1" x14ac:dyDescent="0.25">
      <c r="A349" s="12" t="s">
        <v>144</v>
      </c>
      <c r="B349" s="17" t="s">
        <v>156</v>
      </c>
      <c r="C349" s="13" t="s">
        <v>24</v>
      </c>
      <c r="D349" s="13" t="s">
        <v>28</v>
      </c>
      <c r="E349" s="14">
        <v>43003</v>
      </c>
      <c r="F349" s="16">
        <v>31598</v>
      </c>
      <c r="G349" s="16">
        <v>30018.1</v>
      </c>
      <c r="H349" s="16">
        <v>25515.384999999998</v>
      </c>
      <c r="I349" s="21">
        <v>0.95</v>
      </c>
    </row>
    <row r="350" spans="1:9" s="18" customFormat="1" ht="27" customHeight="1" x14ac:dyDescent="0.25">
      <c r="A350" s="12" t="s">
        <v>144</v>
      </c>
      <c r="B350" s="17" t="s">
        <v>156</v>
      </c>
      <c r="C350" s="13" t="s">
        <v>24</v>
      </c>
      <c r="D350" s="13" t="s">
        <v>35</v>
      </c>
      <c r="E350" s="14">
        <v>43003</v>
      </c>
      <c r="F350" s="16">
        <v>2100</v>
      </c>
      <c r="G350" s="16">
        <v>1995</v>
      </c>
      <c r="H350" s="16">
        <v>1695.75</v>
      </c>
      <c r="I350" s="21">
        <v>0.95</v>
      </c>
    </row>
    <row r="351" spans="1:9" s="18" customFormat="1" ht="27" customHeight="1" x14ac:dyDescent="0.25">
      <c r="A351" s="33" t="s">
        <v>159</v>
      </c>
      <c r="B351" s="22" t="s">
        <v>160</v>
      </c>
      <c r="C351" s="32" t="s">
        <v>161</v>
      </c>
      <c r="D351" s="32" t="s">
        <v>2</v>
      </c>
      <c r="E351" s="23">
        <v>43025</v>
      </c>
      <c r="F351" s="36">
        <v>18472.810000000001</v>
      </c>
      <c r="G351" s="36">
        <v>18472.810000000001</v>
      </c>
      <c r="H351" s="36">
        <v>15701.89</v>
      </c>
      <c r="I351" s="24">
        <v>1</v>
      </c>
    </row>
    <row r="352" spans="1:9" s="18" customFormat="1" ht="27" customHeight="1" x14ac:dyDescent="0.25">
      <c r="A352" s="33" t="s">
        <v>18</v>
      </c>
      <c r="B352" s="32" t="s">
        <v>19</v>
      </c>
      <c r="C352" s="32" t="s">
        <v>24</v>
      </c>
      <c r="D352" s="32" t="s">
        <v>23</v>
      </c>
      <c r="E352" s="23">
        <v>43025</v>
      </c>
      <c r="F352" s="36">
        <v>66345.3</v>
      </c>
      <c r="G352" s="36">
        <v>43624.95</v>
      </c>
      <c r="H352" s="36">
        <v>37081.21</v>
      </c>
      <c r="I352" s="24">
        <v>0.65</v>
      </c>
    </row>
    <row r="353" spans="1:9" s="18" customFormat="1" ht="27" customHeight="1" x14ac:dyDescent="0.25">
      <c r="A353" s="33" t="s">
        <v>18</v>
      </c>
      <c r="B353" s="32" t="s">
        <v>19</v>
      </c>
      <c r="C353" s="32" t="s">
        <v>24</v>
      </c>
      <c r="D353" s="32" t="s">
        <v>28</v>
      </c>
      <c r="E353" s="23">
        <v>43025</v>
      </c>
      <c r="F353" s="36">
        <v>96678.5</v>
      </c>
      <c r="G353" s="36">
        <v>72463.5</v>
      </c>
      <c r="H353" s="36">
        <v>61593.98</v>
      </c>
      <c r="I353" s="24">
        <v>0.75</v>
      </c>
    </row>
    <row r="354" spans="1:9" s="18" customFormat="1" ht="27" customHeight="1" x14ac:dyDescent="0.25">
      <c r="A354" s="33" t="s">
        <v>18</v>
      </c>
      <c r="B354" s="32" t="s">
        <v>19</v>
      </c>
      <c r="C354" s="22" t="s">
        <v>162</v>
      </c>
      <c r="D354" s="32" t="s">
        <v>33</v>
      </c>
      <c r="E354" s="23">
        <v>43025</v>
      </c>
      <c r="F354" s="36">
        <v>14464.68</v>
      </c>
      <c r="G354" s="36">
        <v>8678.81</v>
      </c>
      <c r="H354" s="36">
        <v>7376.99</v>
      </c>
      <c r="I354" s="24">
        <v>0.6</v>
      </c>
    </row>
    <row r="355" spans="1:9" s="18" customFormat="1" ht="27" customHeight="1" x14ac:dyDescent="0.25">
      <c r="A355" s="33" t="s">
        <v>18</v>
      </c>
      <c r="B355" s="32" t="s">
        <v>19</v>
      </c>
      <c r="C355" s="32" t="s">
        <v>163</v>
      </c>
      <c r="D355" s="32" t="s">
        <v>21</v>
      </c>
      <c r="E355" s="23">
        <v>43025</v>
      </c>
      <c r="F355" s="36">
        <v>323259.90000000002</v>
      </c>
      <c r="G355" s="36">
        <v>194177.94</v>
      </c>
      <c r="H355" s="36">
        <v>165051.25</v>
      </c>
      <c r="I355" s="24">
        <v>0.6</v>
      </c>
    </row>
    <row r="356" spans="1:9" s="18" customFormat="1" ht="27" customHeight="1" x14ac:dyDescent="0.25">
      <c r="A356" s="33" t="s">
        <v>18</v>
      </c>
      <c r="B356" s="32" t="s">
        <v>19</v>
      </c>
      <c r="C356" s="32" t="s">
        <v>24</v>
      </c>
      <c r="D356" s="32" t="s">
        <v>35</v>
      </c>
      <c r="E356" s="23">
        <v>43025</v>
      </c>
      <c r="F356" s="36">
        <v>44003.77</v>
      </c>
      <c r="G356" s="36">
        <v>26402.26</v>
      </c>
      <c r="H356" s="36">
        <v>22441.919999999998</v>
      </c>
      <c r="I356" s="24">
        <v>0.6</v>
      </c>
    </row>
    <row r="357" spans="1:9" s="18" customFormat="1" ht="27" customHeight="1" x14ac:dyDescent="0.25">
      <c r="A357" s="33" t="s">
        <v>18</v>
      </c>
      <c r="B357" s="32" t="s">
        <v>19</v>
      </c>
      <c r="C357" s="32" t="s">
        <v>24</v>
      </c>
      <c r="D357" s="32" t="s">
        <v>32</v>
      </c>
      <c r="E357" s="23">
        <v>43025</v>
      </c>
      <c r="F357" s="36">
        <v>90983.37</v>
      </c>
      <c r="G357" s="36">
        <v>68237.53</v>
      </c>
      <c r="H357" s="36">
        <v>58001.9</v>
      </c>
      <c r="I357" s="24">
        <v>0.75</v>
      </c>
    </row>
    <row r="358" spans="1:9" s="18" customFormat="1" ht="27" customHeight="1" x14ac:dyDescent="0.25">
      <c r="A358" s="33" t="s">
        <v>18</v>
      </c>
      <c r="B358" s="32" t="s">
        <v>19</v>
      </c>
      <c r="C358" s="32" t="s">
        <v>24</v>
      </c>
      <c r="D358" s="32" t="s">
        <v>28</v>
      </c>
      <c r="E358" s="23">
        <v>43025</v>
      </c>
      <c r="F358" s="36">
        <v>50700.63</v>
      </c>
      <c r="G358" s="36">
        <v>38025.47</v>
      </c>
      <c r="H358" s="36">
        <v>32321.65</v>
      </c>
      <c r="I358" s="24">
        <v>0.75</v>
      </c>
    </row>
    <row r="359" spans="1:9" s="18" customFormat="1" ht="27" customHeight="1" x14ac:dyDescent="0.25">
      <c r="A359" s="33" t="s">
        <v>18</v>
      </c>
      <c r="B359" s="32" t="s">
        <v>19</v>
      </c>
      <c r="C359" s="32" t="s">
        <v>24</v>
      </c>
      <c r="D359" s="32" t="s">
        <v>33</v>
      </c>
      <c r="E359" s="23">
        <v>43025</v>
      </c>
      <c r="F359" s="36">
        <v>18941.310000000001</v>
      </c>
      <c r="G359" s="36">
        <v>12311.85</v>
      </c>
      <c r="H359" s="36">
        <v>10465.07</v>
      </c>
      <c r="I359" s="24">
        <v>0.65</v>
      </c>
    </row>
    <row r="360" spans="1:9" s="18" customFormat="1" ht="27" customHeight="1" x14ac:dyDescent="0.25">
      <c r="A360" s="33" t="s">
        <v>18</v>
      </c>
      <c r="B360" s="32" t="s">
        <v>19</v>
      </c>
      <c r="C360" s="32" t="s">
        <v>24</v>
      </c>
      <c r="D360" s="32" t="s">
        <v>3</v>
      </c>
      <c r="E360" s="23">
        <v>43025</v>
      </c>
      <c r="F360" s="36">
        <v>201511.21</v>
      </c>
      <c r="G360" s="36">
        <v>151133.41</v>
      </c>
      <c r="H360" s="36">
        <v>128463.4</v>
      </c>
      <c r="I360" s="24">
        <v>0.75</v>
      </c>
    </row>
    <row r="361" spans="1:9" s="18" customFormat="1" ht="27" customHeight="1" x14ac:dyDescent="0.25">
      <c r="A361" s="33" t="s">
        <v>18</v>
      </c>
      <c r="B361" s="32" t="s">
        <v>19</v>
      </c>
      <c r="C361" s="32" t="s">
        <v>24</v>
      </c>
      <c r="D361" s="32" t="s">
        <v>32</v>
      </c>
      <c r="E361" s="23">
        <v>43025</v>
      </c>
      <c r="F361" s="36">
        <v>351758.38</v>
      </c>
      <c r="G361" s="36">
        <v>263818.78999999998</v>
      </c>
      <c r="H361" s="36">
        <v>224245.97</v>
      </c>
      <c r="I361" s="24">
        <v>0.75</v>
      </c>
    </row>
    <row r="362" spans="1:9" s="18" customFormat="1" ht="27" customHeight="1" x14ac:dyDescent="0.25">
      <c r="A362" s="33" t="s">
        <v>18</v>
      </c>
      <c r="B362" s="32" t="s">
        <v>19</v>
      </c>
      <c r="C362" s="22" t="s">
        <v>164</v>
      </c>
      <c r="D362" s="32" t="s">
        <v>2</v>
      </c>
      <c r="E362" s="23">
        <v>43025</v>
      </c>
      <c r="F362" s="36">
        <v>98529.15</v>
      </c>
      <c r="G362" s="36">
        <v>68970.41</v>
      </c>
      <c r="H362" s="36">
        <v>58624.85</v>
      </c>
      <c r="I362" s="24">
        <v>0.7</v>
      </c>
    </row>
    <row r="363" spans="1:9" s="18" customFormat="1" ht="27" customHeight="1" x14ac:dyDescent="0.25">
      <c r="A363" s="33" t="s">
        <v>18</v>
      </c>
      <c r="B363" s="32" t="s">
        <v>19</v>
      </c>
      <c r="C363" s="32" t="s">
        <v>165</v>
      </c>
      <c r="D363" s="32" t="s">
        <v>28</v>
      </c>
      <c r="E363" s="23">
        <v>43025</v>
      </c>
      <c r="F363" s="36">
        <v>238112.26</v>
      </c>
      <c r="G363" s="36">
        <v>178584.2</v>
      </c>
      <c r="H363" s="36">
        <v>151796.57</v>
      </c>
      <c r="I363" s="24">
        <v>0.75</v>
      </c>
    </row>
    <row r="364" spans="1:9" s="18" customFormat="1" ht="27" customHeight="1" x14ac:dyDescent="0.25">
      <c r="A364" s="33" t="s">
        <v>18</v>
      </c>
      <c r="B364" s="32" t="s">
        <v>19</v>
      </c>
      <c r="C364" s="22" t="s">
        <v>157</v>
      </c>
      <c r="D364" s="32" t="s">
        <v>25</v>
      </c>
      <c r="E364" s="23">
        <v>43025</v>
      </c>
      <c r="F364" s="36">
        <v>293345.14</v>
      </c>
      <c r="G364" s="36">
        <v>205341.6</v>
      </c>
      <c r="H364" s="36">
        <v>174540.36</v>
      </c>
      <c r="I364" s="24">
        <v>0.7</v>
      </c>
    </row>
    <row r="365" spans="1:9" s="18" customFormat="1" ht="27" customHeight="1" x14ac:dyDescent="0.25">
      <c r="A365" s="33" t="s">
        <v>18</v>
      </c>
      <c r="B365" s="32" t="s">
        <v>19</v>
      </c>
      <c r="C365" s="32" t="s">
        <v>24</v>
      </c>
      <c r="D365" s="32" t="s">
        <v>32</v>
      </c>
      <c r="E365" s="23">
        <v>43025</v>
      </c>
      <c r="F365" s="36">
        <v>108191.24</v>
      </c>
      <c r="G365" s="36">
        <v>64914.74</v>
      </c>
      <c r="H365" s="36">
        <v>55177.53</v>
      </c>
      <c r="I365" s="24">
        <v>0.6</v>
      </c>
    </row>
    <row r="366" spans="1:9" s="18" customFormat="1" ht="27" customHeight="1" x14ac:dyDescent="0.25">
      <c r="A366" s="33" t="s">
        <v>18</v>
      </c>
      <c r="B366" s="32" t="s">
        <v>19</v>
      </c>
      <c r="C366" s="22" t="s">
        <v>166</v>
      </c>
      <c r="D366" s="32" t="s">
        <v>21</v>
      </c>
      <c r="E366" s="23">
        <v>43025</v>
      </c>
      <c r="F366" s="36">
        <v>221924.75</v>
      </c>
      <c r="G366" s="36">
        <v>133154.85</v>
      </c>
      <c r="H366" s="36">
        <v>113181.62</v>
      </c>
      <c r="I366" s="24">
        <v>0.6</v>
      </c>
    </row>
    <row r="367" spans="1:9" s="18" customFormat="1" ht="27" customHeight="1" x14ac:dyDescent="0.25">
      <c r="A367" s="33" t="s">
        <v>18</v>
      </c>
      <c r="B367" s="32" t="s">
        <v>19</v>
      </c>
      <c r="C367" s="32" t="s">
        <v>24</v>
      </c>
      <c r="D367" s="32" t="s">
        <v>33</v>
      </c>
      <c r="E367" s="23">
        <v>43025</v>
      </c>
      <c r="F367" s="36">
        <v>10753.27</v>
      </c>
      <c r="G367" s="36">
        <v>6451.96</v>
      </c>
      <c r="H367" s="36">
        <v>5484.17</v>
      </c>
      <c r="I367" s="24">
        <v>0.6</v>
      </c>
    </row>
    <row r="368" spans="1:9" s="18" customFormat="1" ht="27" customHeight="1" x14ac:dyDescent="0.25">
      <c r="A368" s="33" t="s">
        <v>18</v>
      </c>
      <c r="B368" s="32" t="s">
        <v>19</v>
      </c>
      <c r="C368" s="32" t="s">
        <v>24</v>
      </c>
      <c r="D368" s="32" t="s">
        <v>2</v>
      </c>
      <c r="E368" s="23">
        <v>43025</v>
      </c>
      <c r="F368" s="36">
        <v>13945</v>
      </c>
      <c r="G368" s="36">
        <v>10458.75</v>
      </c>
      <c r="H368" s="36">
        <v>8889.94</v>
      </c>
      <c r="I368" s="24">
        <v>0.75</v>
      </c>
    </row>
    <row r="369" spans="1:9" s="18" customFormat="1" ht="27" customHeight="1" x14ac:dyDescent="0.25">
      <c r="A369" s="33" t="s">
        <v>18</v>
      </c>
      <c r="B369" s="32" t="s">
        <v>19</v>
      </c>
      <c r="C369" s="32" t="s">
        <v>24</v>
      </c>
      <c r="D369" s="32" t="s">
        <v>32</v>
      </c>
      <c r="E369" s="23">
        <v>43025</v>
      </c>
      <c r="F369" s="36">
        <v>74090.62</v>
      </c>
      <c r="G369" s="36">
        <v>55567.97</v>
      </c>
      <c r="H369" s="36">
        <v>47232.77</v>
      </c>
      <c r="I369" s="24">
        <v>0.75</v>
      </c>
    </row>
    <row r="370" spans="1:9" s="18" customFormat="1" ht="27" customHeight="1" x14ac:dyDescent="0.25">
      <c r="A370" s="33" t="s">
        <v>18</v>
      </c>
      <c r="B370" s="32" t="s">
        <v>19</v>
      </c>
      <c r="C370" s="32" t="s">
        <v>167</v>
      </c>
      <c r="D370" s="32" t="s">
        <v>21</v>
      </c>
      <c r="E370" s="23">
        <v>43025</v>
      </c>
      <c r="F370" s="36">
        <v>662484.44999999995</v>
      </c>
      <c r="G370" s="36">
        <v>397490.67</v>
      </c>
      <c r="H370" s="36">
        <v>337867.07</v>
      </c>
      <c r="I370" s="24">
        <v>0.6</v>
      </c>
    </row>
    <row r="371" spans="1:9" s="18" customFormat="1" ht="27" customHeight="1" x14ac:dyDescent="0.25">
      <c r="A371" s="33" t="s">
        <v>18</v>
      </c>
      <c r="B371" s="32" t="s">
        <v>19</v>
      </c>
      <c r="C371" s="32" t="s">
        <v>24</v>
      </c>
      <c r="D371" s="32" t="s">
        <v>32</v>
      </c>
      <c r="E371" s="23">
        <v>43025</v>
      </c>
      <c r="F371" s="36">
        <v>224077.71</v>
      </c>
      <c r="G371" s="36">
        <v>168058.28</v>
      </c>
      <c r="H371" s="36">
        <v>142849.54</v>
      </c>
      <c r="I371" s="24">
        <v>0.75</v>
      </c>
    </row>
    <row r="372" spans="1:9" s="18" customFormat="1" ht="27" customHeight="1" x14ac:dyDescent="0.25">
      <c r="A372" s="33" t="s">
        <v>18</v>
      </c>
      <c r="B372" s="32" t="s">
        <v>19</v>
      </c>
      <c r="C372" s="32" t="s">
        <v>24</v>
      </c>
      <c r="D372" s="32" t="s">
        <v>21</v>
      </c>
      <c r="E372" s="23">
        <v>43025</v>
      </c>
      <c r="F372" s="36">
        <v>9661.43</v>
      </c>
      <c r="G372" s="36">
        <v>6763</v>
      </c>
      <c r="H372" s="36">
        <v>5748.55</v>
      </c>
      <c r="I372" s="24">
        <v>0.7</v>
      </c>
    </row>
    <row r="373" spans="1:9" s="18" customFormat="1" ht="27" customHeight="1" x14ac:dyDescent="0.25">
      <c r="A373" s="33" t="s">
        <v>18</v>
      </c>
      <c r="B373" s="32" t="s">
        <v>19</v>
      </c>
      <c r="C373" s="32" t="s">
        <v>168</v>
      </c>
      <c r="D373" s="32" t="s">
        <v>25</v>
      </c>
      <c r="E373" s="23">
        <v>43025</v>
      </c>
      <c r="F373" s="36">
        <v>65519.49</v>
      </c>
      <c r="G373" s="36">
        <v>39311.69</v>
      </c>
      <c r="H373" s="36">
        <v>33414.94</v>
      </c>
      <c r="I373" s="24">
        <v>0.6</v>
      </c>
    </row>
    <row r="374" spans="1:9" s="18" customFormat="1" ht="27" customHeight="1" x14ac:dyDescent="0.25">
      <c r="A374" s="33" t="s">
        <v>18</v>
      </c>
      <c r="B374" s="32" t="s">
        <v>19</v>
      </c>
      <c r="C374" s="32" t="s">
        <v>24</v>
      </c>
      <c r="D374" s="32" t="s">
        <v>23</v>
      </c>
      <c r="E374" s="23">
        <v>43025</v>
      </c>
      <c r="F374" s="36">
        <v>20550.099999999999</v>
      </c>
      <c r="G374" s="36">
        <v>15412.58</v>
      </c>
      <c r="H374" s="36">
        <v>13100.69</v>
      </c>
      <c r="I374" s="24">
        <v>0.75</v>
      </c>
    </row>
    <row r="375" spans="1:9" s="18" customFormat="1" ht="27" customHeight="1" x14ac:dyDescent="0.25">
      <c r="A375" s="33" t="s">
        <v>18</v>
      </c>
      <c r="B375" s="32" t="s">
        <v>19</v>
      </c>
      <c r="C375" s="32" t="s">
        <v>24</v>
      </c>
      <c r="D375" s="32" t="s">
        <v>28</v>
      </c>
      <c r="E375" s="23">
        <v>43025</v>
      </c>
      <c r="F375" s="36">
        <v>130245.63</v>
      </c>
      <c r="G375" s="36">
        <v>78147.38</v>
      </c>
      <c r="H375" s="36">
        <v>66425.27</v>
      </c>
      <c r="I375" s="24">
        <v>0.6</v>
      </c>
    </row>
    <row r="376" spans="1:9" s="18" customFormat="1" ht="27" customHeight="1" x14ac:dyDescent="0.25">
      <c r="A376" s="33" t="s">
        <v>18</v>
      </c>
      <c r="B376" s="32" t="s">
        <v>19</v>
      </c>
      <c r="C376" s="32" t="s">
        <v>24</v>
      </c>
      <c r="D376" s="32" t="s">
        <v>25</v>
      </c>
      <c r="E376" s="23">
        <v>43025</v>
      </c>
      <c r="F376" s="36">
        <v>95138.13</v>
      </c>
      <c r="G376" s="36">
        <v>71353.600000000006</v>
      </c>
      <c r="H376" s="36">
        <v>60650.559999999998</v>
      </c>
      <c r="I376" s="24">
        <v>0.75</v>
      </c>
    </row>
    <row r="377" spans="1:9" s="18" customFormat="1" ht="27" customHeight="1" x14ac:dyDescent="0.25">
      <c r="A377" s="33" t="s">
        <v>18</v>
      </c>
      <c r="B377" s="32" t="s">
        <v>19</v>
      </c>
      <c r="C377" s="32" t="s">
        <v>24</v>
      </c>
      <c r="D377" s="32" t="s">
        <v>25</v>
      </c>
      <c r="E377" s="23">
        <v>43025</v>
      </c>
      <c r="F377" s="36">
        <v>182055.19</v>
      </c>
      <c r="G377" s="36">
        <v>136541.39000000001</v>
      </c>
      <c r="H377" s="36">
        <v>116060.18</v>
      </c>
      <c r="I377" s="24">
        <v>0.75</v>
      </c>
    </row>
    <row r="378" spans="1:9" s="18" customFormat="1" ht="27" customHeight="1" x14ac:dyDescent="0.25">
      <c r="A378" s="33" t="s">
        <v>18</v>
      </c>
      <c r="B378" s="32" t="s">
        <v>19</v>
      </c>
      <c r="C378" s="32" t="s">
        <v>24</v>
      </c>
      <c r="D378" s="32" t="s">
        <v>25</v>
      </c>
      <c r="E378" s="23">
        <v>43025</v>
      </c>
      <c r="F378" s="36">
        <v>17784.990000000002</v>
      </c>
      <c r="G378" s="36">
        <v>10670.99</v>
      </c>
      <c r="H378" s="36">
        <v>9070.34</v>
      </c>
      <c r="I378" s="24">
        <v>0.6</v>
      </c>
    </row>
    <row r="379" spans="1:9" s="18" customFormat="1" ht="27" customHeight="1" x14ac:dyDescent="0.25">
      <c r="A379" s="33" t="s">
        <v>18</v>
      </c>
      <c r="B379" s="32" t="s">
        <v>19</v>
      </c>
      <c r="C379" s="32" t="s">
        <v>24</v>
      </c>
      <c r="D379" s="32" t="s">
        <v>3</v>
      </c>
      <c r="E379" s="23">
        <v>43025</v>
      </c>
      <c r="F379" s="36">
        <v>30121.11</v>
      </c>
      <c r="G379" s="36">
        <v>18072.669999999998</v>
      </c>
      <c r="H379" s="36">
        <v>15361.77</v>
      </c>
      <c r="I379" s="24">
        <v>0.6</v>
      </c>
    </row>
    <row r="380" spans="1:9" s="18" customFormat="1" ht="27" customHeight="1" x14ac:dyDescent="0.25">
      <c r="A380" s="33" t="s">
        <v>18</v>
      </c>
      <c r="B380" s="32" t="s">
        <v>19</v>
      </c>
      <c r="C380" s="32" t="s">
        <v>24</v>
      </c>
      <c r="D380" s="32" t="s">
        <v>32</v>
      </c>
      <c r="E380" s="23">
        <v>43025</v>
      </c>
      <c r="F380" s="36">
        <v>37773.58</v>
      </c>
      <c r="G380" s="36">
        <v>24552.83</v>
      </c>
      <c r="H380" s="36">
        <v>20869.91</v>
      </c>
      <c r="I380" s="24">
        <v>0.65</v>
      </c>
    </row>
    <row r="381" spans="1:9" s="18" customFormat="1" ht="27" customHeight="1" x14ac:dyDescent="0.25">
      <c r="A381" s="33" t="s">
        <v>18</v>
      </c>
      <c r="B381" s="32" t="s">
        <v>19</v>
      </c>
      <c r="C381" s="32" t="s">
        <v>24</v>
      </c>
      <c r="D381" s="32" t="s">
        <v>23</v>
      </c>
      <c r="E381" s="23">
        <v>43025</v>
      </c>
      <c r="F381" s="36">
        <v>138528.57999999999</v>
      </c>
      <c r="G381" s="36">
        <v>83117.149999999994</v>
      </c>
      <c r="H381" s="36">
        <v>70649.58</v>
      </c>
      <c r="I381" s="24">
        <v>0.6</v>
      </c>
    </row>
    <row r="382" spans="1:9" s="18" customFormat="1" ht="27" customHeight="1" x14ac:dyDescent="0.25">
      <c r="A382" s="33" t="s">
        <v>18</v>
      </c>
      <c r="B382" s="32" t="s">
        <v>19</v>
      </c>
      <c r="C382" s="32" t="s">
        <v>24</v>
      </c>
      <c r="D382" s="32" t="s">
        <v>2</v>
      </c>
      <c r="E382" s="23">
        <v>43025</v>
      </c>
      <c r="F382" s="36">
        <v>65920.240000000005</v>
      </c>
      <c r="G382" s="36">
        <v>39552.14</v>
      </c>
      <c r="H382" s="36">
        <v>33619.32</v>
      </c>
      <c r="I382" s="24">
        <v>0.6</v>
      </c>
    </row>
    <row r="383" spans="1:9" s="18" customFormat="1" ht="27" customHeight="1" x14ac:dyDescent="0.25">
      <c r="A383" s="33" t="s">
        <v>18</v>
      </c>
      <c r="B383" s="32" t="s">
        <v>19</v>
      </c>
      <c r="C383" s="32" t="s">
        <v>24</v>
      </c>
      <c r="D383" s="32" t="s">
        <v>25</v>
      </c>
      <c r="E383" s="23">
        <v>43025</v>
      </c>
      <c r="F383" s="36">
        <v>165315.07</v>
      </c>
      <c r="G383" s="36">
        <v>123986.3</v>
      </c>
      <c r="H383" s="36">
        <v>105388.36</v>
      </c>
      <c r="I383" s="24">
        <v>0.75</v>
      </c>
    </row>
    <row r="384" spans="1:9" s="18" customFormat="1" ht="27" customHeight="1" x14ac:dyDescent="0.25">
      <c r="A384" s="33" t="s">
        <v>18</v>
      </c>
      <c r="B384" s="32" t="s">
        <v>19</v>
      </c>
      <c r="C384" s="32" t="s">
        <v>24</v>
      </c>
      <c r="D384" s="32" t="s">
        <v>3</v>
      </c>
      <c r="E384" s="23">
        <v>43025</v>
      </c>
      <c r="F384" s="36">
        <v>34076.199999999997</v>
      </c>
      <c r="G384" s="36">
        <v>20445.72</v>
      </c>
      <c r="H384" s="36">
        <v>17378.86</v>
      </c>
      <c r="I384" s="24">
        <v>0.6</v>
      </c>
    </row>
    <row r="385" spans="1:9" s="18" customFormat="1" ht="27" customHeight="1" x14ac:dyDescent="0.25">
      <c r="A385" s="33" t="s">
        <v>18</v>
      </c>
      <c r="B385" s="32" t="s">
        <v>19</v>
      </c>
      <c r="C385" s="22" t="s">
        <v>169</v>
      </c>
      <c r="D385" s="32" t="s">
        <v>21</v>
      </c>
      <c r="E385" s="23">
        <v>43025</v>
      </c>
      <c r="F385" s="36">
        <v>46423.1</v>
      </c>
      <c r="G385" s="36">
        <v>27853.86</v>
      </c>
      <c r="H385" s="36">
        <v>23675.78</v>
      </c>
      <c r="I385" s="24">
        <v>0.6</v>
      </c>
    </row>
    <row r="386" spans="1:9" s="18" customFormat="1" ht="27" customHeight="1" x14ac:dyDescent="0.25">
      <c r="A386" s="33" t="s">
        <v>18</v>
      </c>
      <c r="B386" s="32" t="s">
        <v>19</v>
      </c>
      <c r="C386" s="32" t="s">
        <v>170</v>
      </c>
      <c r="D386" s="32" t="s">
        <v>33</v>
      </c>
      <c r="E386" s="23">
        <v>43025</v>
      </c>
      <c r="F386" s="36">
        <v>75079.429999999993</v>
      </c>
      <c r="G386" s="36">
        <v>56309.57</v>
      </c>
      <c r="H386" s="36">
        <v>47863.13</v>
      </c>
      <c r="I386" s="24">
        <v>0.75</v>
      </c>
    </row>
    <row r="387" spans="1:9" s="18" customFormat="1" ht="27" customHeight="1" x14ac:dyDescent="0.25">
      <c r="A387" s="33" t="s">
        <v>18</v>
      </c>
      <c r="B387" s="32" t="s">
        <v>19</v>
      </c>
      <c r="C387" s="32" t="s">
        <v>24</v>
      </c>
      <c r="D387" s="32" t="s">
        <v>23</v>
      </c>
      <c r="E387" s="23">
        <v>43025</v>
      </c>
      <c r="F387" s="36">
        <v>18978.77</v>
      </c>
      <c r="G387" s="36">
        <v>13285.14</v>
      </c>
      <c r="H387" s="36">
        <v>11292.37</v>
      </c>
      <c r="I387" s="24">
        <v>0.7</v>
      </c>
    </row>
    <row r="388" spans="1:9" s="18" customFormat="1" ht="27" customHeight="1" x14ac:dyDescent="0.25">
      <c r="A388" s="33" t="s">
        <v>18</v>
      </c>
      <c r="B388" s="32" t="s">
        <v>19</v>
      </c>
      <c r="C388" s="32" t="s">
        <v>24</v>
      </c>
      <c r="D388" s="32" t="s">
        <v>25</v>
      </c>
      <c r="E388" s="23">
        <v>43025</v>
      </c>
      <c r="F388" s="36">
        <v>35110.06</v>
      </c>
      <c r="G388" s="36">
        <v>21066.04</v>
      </c>
      <c r="H388" s="36">
        <v>17906.13</v>
      </c>
      <c r="I388" s="24">
        <v>0.6</v>
      </c>
    </row>
    <row r="389" spans="1:9" s="18" customFormat="1" ht="27" customHeight="1" x14ac:dyDescent="0.25">
      <c r="A389" s="33" t="s">
        <v>18</v>
      </c>
      <c r="B389" s="32" t="s">
        <v>19</v>
      </c>
      <c r="C389" s="32" t="s">
        <v>24</v>
      </c>
      <c r="D389" s="32" t="s">
        <v>23</v>
      </c>
      <c r="E389" s="23">
        <v>43025</v>
      </c>
      <c r="F389" s="36">
        <v>30793.63</v>
      </c>
      <c r="G389" s="36">
        <v>21555.54</v>
      </c>
      <c r="H389" s="36">
        <v>18322.21</v>
      </c>
      <c r="I389" s="24">
        <v>0.7</v>
      </c>
    </row>
    <row r="390" spans="1:9" s="18" customFormat="1" ht="27" customHeight="1" x14ac:dyDescent="0.25">
      <c r="A390" s="33" t="s">
        <v>18</v>
      </c>
      <c r="B390" s="32" t="s">
        <v>19</v>
      </c>
      <c r="C390" s="32" t="s">
        <v>24</v>
      </c>
      <c r="D390" s="32" t="s">
        <v>3</v>
      </c>
      <c r="E390" s="23">
        <v>43025</v>
      </c>
      <c r="F390" s="36">
        <v>108392.54</v>
      </c>
      <c r="G390" s="36">
        <v>70455.149999999994</v>
      </c>
      <c r="H390" s="36">
        <v>59886.879999999997</v>
      </c>
      <c r="I390" s="24">
        <v>0.65</v>
      </c>
    </row>
    <row r="391" spans="1:9" s="18" customFormat="1" ht="27" customHeight="1" x14ac:dyDescent="0.25">
      <c r="A391" s="33" t="s">
        <v>18</v>
      </c>
      <c r="B391" s="32" t="s">
        <v>19</v>
      </c>
      <c r="C391" s="32" t="s">
        <v>24</v>
      </c>
      <c r="D391" s="32" t="s">
        <v>28</v>
      </c>
      <c r="E391" s="23">
        <v>43025</v>
      </c>
      <c r="F391" s="36">
        <v>150097</v>
      </c>
      <c r="G391" s="36">
        <v>90058.2</v>
      </c>
      <c r="H391" s="36">
        <v>76549.47</v>
      </c>
      <c r="I391" s="24">
        <v>0.6</v>
      </c>
    </row>
    <row r="392" spans="1:9" s="18" customFormat="1" ht="27" customHeight="1" x14ac:dyDescent="0.25">
      <c r="A392" s="33" t="s">
        <v>18</v>
      </c>
      <c r="B392" s="32" t="s">
        <v>19</v>
      </c>
      <c r="C392" s="32" t="s">
        <v>24</v>
      </c>
      <c r="D392" s="32" t="s">
        <v>21</v>
      </c>
      <c r="E392" s="23">
        <v>43025</v>
      </c>
      <c r="F392" s="36">
        <v>25866.880000000001</v>
      </c>
      <c r="G392" s="36">
        <v>18106.82</v>
      </c>
      <c r="H392" s="36">
        <v>15390.8</v>
      </c>
      <c r="I392" s="24">
        <v>0.7</v>
      </c>
    </row>
    <row r="393" spans="1:9" s="18" customFormat="1" ht="27" customHeight="1" x14ac:dyDescent="0.25">
      <c r="A393" s="33" t="s">
        <v>18</v>
      </c>
      <c r="B393" s="32" t="s">
        <v>19</v>
      </c>
      <c r="C393" s="32" t="s">
        <v>24</v>
      </c>
      <c r="D393" s="32" t="s">
        <v>23</v>
      </c>
      <c r="E393" s="23">
        <v>43025</v>
      </c>
      <c r="F393" s="36">
        <v>45418.02</v>
      </c>
      <c r="G393" s="36">
        <v>31792.61</v>
      </c>
      <c r="H393" s="36">
        <v>27023.72</v>
      </c>
      <c r="I393" s="24">
        <v>0.7</v>
      </c>
    </row>
    <row r="394" spans="1:9" s="18" customFormat="1" ht="27" customHeight="1" x14ac:dyDescent="0.25">
      <c r="A394" s="33" t="s">
        <v>18</v>
      </c>
      <c r="B394" s="32" t="s">
        <v>19</v>
      </c>
      <c r="C394" s="32" t="s">
        <v>24</v>
      </c>
      <c r="D394" s="32" t="s">
        <v>21</v>
      </c>
      <c r="E394" s="23">
        <v>43025</v>
      </c>
      <c r="F394" s="36">
        <v>25304.58</v>
      </c>
      <c r="G394" s="36">
        <v>15182.6</v>
      </c>
      <c r="H394" s="36">
        <v>12905.21</v>
      </c>
      <c r="I394" s="24">
        <v>0.6</v>
      </c>
    </row>
    <row r="395" spans="1:9" s="18" customFormat="1" ht="27" customHeight="1" x14ac:dyDescent="0.25">
      <c r="A395" s="33" t="s">
        <v>18</v>
      </c>
      <c r="B395" s="32" t="s">
        <v>19</v>
      </c>
      <c r="C395" s="32" t="s">
        <v>24</v>
      </c>
      <c r="D395" s="32" t="s">
        <v>2</v>
      </c>
      <c r="E395" s="23">
        <v>43025</v>
      </c>
      <c r="F395" s="36">
        <v>29945.14</v>
      </c>
      <c r="G395" s="36">
        <v>17967.080000000002</v>
      </c>
      <c r="H395" s="36">
        <v>15272.02</v>
      </c>
      <c r="I395" s="24">
        <v>0.6</v>
      </c>
    </row>
    <row r="396" spans="1:9" s="18" customFormat="1" ht="27" customHeight="1" x14ac:dyDescent="0.25">
      <c r="A396" s="33" t="s">
        <v>18</v>
      </c>
      <c r="B396" s="32" t="s">
        <v>19</v>
      </c>
      <c r="C396" s="32" t="s">
        <v>24</v>
      </c>
      <c r="D396" s="32" t="s">
        <v>28</v>
      </c>
      <c r="E396" s="23">
        <v>43025</v>
      </c>
      <c r="F396" s="36">
        <v>29943.11</v>
      </c>
      <c r="G396" s="36">
        <v>20960.18</v>
      </c>
      <c r="H396" s="36">
        <v>17816.150000000001</v>
      </c>
      <c r="I396" s="24">
        <v>0.7</v>
      </c>
    </row>
    <row r="397" spans="1:9" s="18" customFormat="1" ht="27" customHeight="1" x14ac:dyDescent="0.25">
      <c r="A397" s="33" t="s">
        <v>18</v>
      </c>
      <c r="B397" s="32" t="s">
        <v>19</v>
      </c>
      <c r="C397" s="32" t="s">
        <v>24</v>
      </c>
      <c r="D397" s="32" t="s">
        <v>35</v>
      </c>
      <c r="E397" s="23">
        <v>43025</v>
      </c>
      <c r="F397" s="36">
        <v>107273.38</v>
      </c>
      <c r="G397" s="36">
        <v>80455.039999999994</v>
      </c>
      <c r="H397" s="36">
        <v>68386.78</v>
      </c>
      <c r="I397" s="24">
        <v>0.75</v>
      </c>
    </row>
    <row r="398" spans="1:9" s="18" customFormat="1" ht="27" customHeight="1" x14ac:dyDescent="0.25">
      <c r="A398" s="33" t="s">
        <v>42</v>
      </c>
      <c r="B398" s="22" t="s">
        <v>171</v>
      </c>
      <c r="C398" s="32" t="s">
        <v>24</v>
      </c>
      <c r="D398" s="32" t="s">
        <v>35</v>
      </c>
      <c r="E398" s="23">
        <v>43025</v>
      </c>
      <c r="F398" s="36">
        <v>25000</v>
      </c>
      <c r="G398" s="36">
        <v>25000</v>
      </c>
      <c r="H398" s="36">
        <v>21250</v>
      </c>
      <c r="I398" s="24">
        <v>1</v>
      </c>
    </row>
    <row r="399" spans="1:9" s="18" customFormat="1" ht="27" customHeight="1" x14ac:dyDescent="0.25">
      <c r="A399" s="33" t="s">
        <v>42</v>
      </c>
      <c r="B399" s="22" t="s">
        <v>171</v>
      </c>
      <c r="C399" s="32" t="s">
        <v>170</v>
      </c>
      <c r="D399" s="32" t="s">
        <v>33</v>
      </c>
      <c r="E399" s="23">
        <v>43025</v>
      </c>
      <c r="F399" s="36">
        <v>25000</v>
      </c>
      <c r="G399" s="36">
        <v>25000</v>
      </c>
      <c r="H399" s="36">
        <v>21250</v>
      </c>
      <c r="I399" s="24">
        <v>1</v>
      </c>
    </row>
    <row r="400" spans="1:9" s="18" customFormat="1" ht="27" customHeight="1" x14ac:dyDescent="0.25">
      <c r="A400" s="33" t="s">
        <v>42</v>
      </c>
      <c r="B400" s="22" t="s">
        <v>171</v>
      </c>
      <c r="C400" s="32" t="s">
        <v>24</v>
      </c>
      <c r="D400" s="32" t="s">
        <v>25</v>
      </c>
      <c r="E400" s="23">
        <v>43025</v>
      </c>
      <c r="F400" s="36">
        <v>25000</v>
      </c>
      <c r="G400" s="36">
        <v>25000</v>
      </c>
      <c r="H400" s="36">
        <v>21250</v>
      </c>
      <c r="I400" s="24">
        <v>1</v>
      </c>
    </row>
    <row r="401" spans="1:9" s="18" customFormat="1" ht="27" customHeight="1" x14ac:dyDescent="0.25">
      <c r="A401" s="33" t="s">
        <v>42</v>
      </c>
      <c r="B401" s="22" t="s">
        <v>171</v>
      </c>
      <c r="C401" s="32" t="s">
        <v>24</v>
      </c>
      <c r="D401" s="32" t="s">
        <v>25</v>
      </c>
      <c r="E401" s="23">
        <v>43025</v>
      </c>
      <c r="F401" s="36">
        <v>35000</v>
      </c>
      <c r="G401" s="36">
        <v>35000</v>
      </c>
      <c r="H401" s="36">
        <v>29750</v>
      </c>
      <c r="I401" s="24">
        <v>1</v>
      </c>
    </row>
    <row r="402" spans="1:9" s="18" customFormat="1" ht="27" customHeight="1" x14ac:dyDescent="0.25">
      <c r="A402" s="33" t="s">
        <v>42</v>
      </c>
      <c r="B402" s="22" t="s">
        <v>171</v>
      </c>
      <c r="C402" s="32" t="s">
        <v>24</v>
      </c>
      <c r="D402" s="32" t="s">
        <v>25</v>
      </c>
      <c r="E402" s="23">
        <v>43025</v>
      </c>
      <c r="F402" s="36">
        <v>35000</v>
      </c>
      <c r="G402" s="36">
        <v>35000</v>
      </c>
      <c r="H402" s="36">
        <v>29750</v>
      </c>
      <c r="I402" s="24">
        <v>1</v>
      </c>
    </row>
    <row r="403" spans="1:9" s="18" customFormat="1" ht="27" customHeight="1" x14ac:dyDescent="0.25">
      <c r="A403" s="33" t="s">
        <v>42</v>
      </c>
      <c r="B403" s="22" t="s">
        <v>171</v>
      </c>
      <c r="C403" s="32" t="s">
        <v>24</v>
      </c>
      <c r="D403" s="32" t="s">
        <v>23</v>
      </c>
      <c r="E403" s="23">
        <v>43025</v>
      </c>
      <c r="F403" s="36">
        <v>25000</v>
      </c>
      <c r="G403" s="36">
        <v>25000</v>
      </c>
      <c r="H403" s="36">
        <v>21250</v>
      </c>
      <c r="I403" s="24">
        <v>1</v>
      </c>
    </row>
    <row r="404" spans="1:9" s="18" customFormat="1" ht="27" customHeight="1" x14ac:dyDescent="0.25">
      <c r="A404" s="33" t="s">
        <v>42</v>
      </c>
      <c r="B404" s="22" t="s">
        <v>171</v>
      </c>
      <c r="C404" s="32" t="s">
        <v>24</v>
      </c>
      <c r="D404" s="32" t="s">
        <v>32</v>
      </c>
      <c r="E404" s="23">
        <v>43025</v>
      </c>
      <c r="F404" s="36">
        <v>35000</v>
      </c>
      <c r="G404" s="36">
        <v>35000</v>
      </c>
      <c r="H404" s="36">
        <v>29750</v>
      </c>
      <c r="I404" s="24">
        <v>1</v>
      </c>
    </row>
    <row r="405" spans="1:9" s="18" customFormat="1" ht="27" customHeight="1" x14ac:dyDescent="0.25">
      <c r="A405" s="33" t="s">
        <v>42</v>
      </c>
      <c r="B405" s="22" t="s">
        <v>171</v>
      </c>
      <c r="C405" s="32" t="s">
        <v>24</v>
      </c>
      <c r="D405" s="32" t="s">
        <v>28</v>
      </c>
      <c r="E405" s="23">
        <v>43025</v>
      </c>
      <c r="F405" s="36">
        <v>25000</v>
      </c>
      <c r="G405" s="36">
        <v>25000</v>
      </c>
      <c r="H405" s="36">
        <v>21250</v>
      </c>
      <c r="I405" s="24">
        <v>1</v>
      </c>
    </row>
    <row r="406" spans="1:9" s="18" customFormat="1" ht="27" customHeight="1" x14ac:dyDescent="0.25">
      <c r="A406" s="33" t="s">
        <v>42</v>
      </c>
      <c r="B406" s="22" t="s">
        <v>171</v>
      </c>
      <c r="C406" s="32" t="s">
        <v>24</v>
      </c>
      <c r="D406" s="32" t="s">
        <v>32</v>
      </c>
      <c r="E406" s="23">
        <v>43025</v>
      </c>
      <c r="F406" s="36">
        <v>25000</v>
      </c>
      <c r="G406" s="36">
        <v>25000</v>
      </c>
      <c r="H406" s="36">
        <v>21250</v>
      </c>
      <c r="I406" s="24">
        <v>1</v>
      </c>
    </row>
    <row r="407" spans="1:9" s="18" customFormat="1" ht="27" customHeight="1" x14ac:dyDescent="0.25">
      <c r="A407" s="33" t="s">
        <v>42</v>
      </c>
      <c r="B407" s="22" t="s">
        <v>171</v>
      </c>
      <c r="C407" s="32" t="s">
        <v>24</v>
      </c>
      <c r="D407" s="32" t="s">
        <v>32</v>
      </c>
      <c r="E407" s="23">
        <v>43025</v>
      </c>
      <c r="F407" s="36">
        <v>25000</v>
      </c>
      <c r="G407" s="36">
        <v>25000</v>
      </c>
      <c r="H407" s="36">
        <v>21250</v>
      </c>
      <c r="I407" s="24">
        <v>1</v>
      </c>
    </row>
    <row r="408" spans="1:9" s="18" customFormat="1" ht="27" customHeight="1" x14ac:dyDescent="0.25">
      <c r="A408" s="33" t="s">
        <v>42</v>
      </c>
      <c r="B408" s="22" t="s">
        <v>171</v>
      </c>
      <c r="C408" s="32" t="s">
        <v>24</v>
      </c>
      <c r="D408" s="32" t="s">
        <v>28</v>
      </c>
      <c r="E408" s="23">
        <v>43025</v>
      </c>
      <c r="F408" s="36">
        <v>35000</v>
      </c>
      <c r="G408" s="36">
        <v>35000</v>
      </c>
      <c r="H408" s="36">
        <v>29750</v>
      </c>
      <c r="I408" s="24">
        <v>1</v>
      </c>
    </row>
    <row r="409" spans="1:9" s="18" customFormat="1" ht="27" customHeight="1" x14ac:dyDescent="0.25">
      <c r="A409" s="33" t="s">
        <v>42</v>
      </c>
      <c r="B409" s="22" t="s">
        <v>171</v>
      </c>
      <c r="C409" s="32" t="s">
        <v>24</v>
      </c>
      <c r="D409" s="32" t="s">
        <v>32</v>
      </c>
      <c r="E409" s="23">
        <v>43025</v>
      </c>
      <c r="F409" s="36">
        <v>35000</v>
      </c>
      <c r="G409" s="36">
        <v>35000</v>
      </c>
      <c r="H409" s="36">
        <v>29750</v>
      </c>
      <c r="I409" s="24">
        <v>1</v>
      </c>
    </row>
    <row r="410" spans="1:9" s="18" customFormat="1" ht="27" customHeight="1" x14ac:dyDescent="0.25">
      <c r="A410" s="33" t="s">
        <v>42</v>
      </c>
      <c r="B410" s="22" t="s">
        <v>171</v>
      </c>
      <c r="C410" s="32" t="s">
        <v>24</v>
      </c>
      <c r="D410" s="32" t="s">
        <v>3</v>
      </c>
      <c r="E410" s="23">
        <v>43025</v>
      </c>
      <c r="F410" s="36">
        <v>25000</v>
      </c>
      <c r="G410" s="36">
        <v>25000</v>
      </c>
      <c r="H410" s="36">
        <v>21250</v>
      </c>
      <c r="I410" s="24">
        <v>1</v>
      </c>
    </row>
    <row r="411" spans="1:9" s="18" customFormat="1" ht="27" customHeight="1" x14ac:dyDescent="0.25">
      <c r="A411" s="33" t="s">
        <v>42</v>
      </c>
      <c r="B411" s="22" t="s">
        <v>171</v>
      </c>
      <c r="C411" s="32" t="s">
        <v>24</v>
      </c>
      <c r="D411" s="32" t="s">
        <v>28</v>
      </c>
      <c r="E411" s="23">
        <v>43025</v>
      </c>
      <c r="F411" s="36">
        <v>16000</v>
      </c>
      <c r="G411" s="36">
        <v>16000</v>
      </c>
      <c r="H411" s="36">
        <v>13600</v>
      </c>
      <c r="I411" s="24">
        <v>1</v>
      </c>
    </row>
    <row r="412" spans="1:9" s="18" customFormat="1" ht="27" customHeight="1" x14ac:dyDescent="0.25">
      <c r="A412" s="33" t="s">
        <v>42</v>
      </c>
      <c r="B412" s="22" t="s">
        <v>171</v>
      </c>
      <c r="C412" s="32" t="s">
        <v>24</v>
      </c>
      <c r="D412" s="32" t="s">
        <v>32</v>
      </c>
      <c r="E412" s="23">
        <v>43025</v>
      </c>
      <c r="F412" s="36">
        <v>35000</v>
      </c>
      <c r="G412" s="36">
        <v>35000</v>
      </c>
      <c r="H412" s="36">
        <v>29750</v>
      </c>
      <c r="I412" s="24">
        <v>1</v>
      </c>
    </row>
    <row r="413" spans="1:9" s="18" customFormat="1" ht="27" customHeight="1" x14ac:dyDescent="0.25">
      <c r="A413" s="33" t="s">
        <v>42</v>
      </c>
      <c r="B413" s="22" t="s">
        <v>171</v>
      </c>
      <c r="C413" s="32" t="s">
        <v>24</v>
      </c>
      <c r="D413" s="32" t="s">
        <v>28</v>
      </c>
      <c r="E413" s="23">
        <v>43025</v>
      </c>
      <c r="F413" s="36">
        <v>35000</v>
      </c>
      <c r="G413" s="36">
        <v>35000</v>
      </c>
      <c r="H413" s="36">
        <v>29750</v>
      </c>
      <c r="I413" s="24">
        <v>1</v>
      </c>
    </row>
    <row r="414" spans="1:9" s="18" customFormat="1" ht="27" customHeight="1" x14ac:dyDescent="0.25">
      <c r="A414" s="12" t="s">
        <v>172</v>
      </c>
      <c r="B414" s="17" t="s">
        <v>173</v>
      </c>
      <c r="C414" s="13" t="s">
        <v>174</v>
      </c>
      <c r="D414" s="13" t="s">
        <v>2</v>
      </c>
      <c r="E414" s="14">
        <v>43048</v>
      </c>
      <c r="F414" s="16">
        <v>91233.75</v>
      </c>
      <c r="G414" s="16">
        <v>91233.75</v>
      </c>
      <c r="H414" s="16">
        <v>77548.6875</v>
      </c>
      <c r="I414" s="21">
        <v>1</v>
      </c>
    </row>
    <row r="415" spans="1:9" s="18" customFormat="1" ht="27" customHeight="1" x14ac:dyDescent="0.25">
      <c r="A415" s="12" t="s">
        <v>175</v>
      </c>
      <c r="B415" s="17" t="s">
        <v>209</v>
      </c>
      <c r="C415" s="13" t="s">
        <v>24</v>
      </c>
      <c r="D415" s="13" t="s">
        <v>21</v>
      </c>
      <c r="E415" s="14">
        <v>43048</v>
      </c>
      <c r="F415" s="16">
        <v>1030.4000000000001</v>
      </c>
      <c r="G415" s="16">
        <v>1030.4000000000001</v>
      </c>
      <c r="H415" s="16">
        <v>875.84</v>
      </c>
      <c r="I415" s="21">
        <v>1</v>
      </c>
    </row>
    <row r="416" spans="1:9" s="18" customFormat="1" ht="27" customHeight="1" x14ac:dyDescent="0.25">
      <c r="A416" s="12" t="s">
        <v>175</v>
      </c>
      <c r="B416" s="17" t="s">
        <v>209</v>
      </c>
      <c r="C416" s="13" t="s">
        <v>24</v>
      </c>
      <c r="D416" s="13" t="s">
        <v>33</v>
      </c>
      <c r="E416" s="14">
        <v>43048</v>
      </c>
      <c r="F416" s="16">
        <v>754.59</v>
      </c>
      <c r="G416" s="16">
        <v>754.59</v>
      </c>
      <c r="H416" s="16">
        <v>641.40150000000006</v>
      </c>
      <c r="I416" s="21">
        <v>1</v>
      </c>
    </row>
    <row r="417" spans="1:9" s="18" customFormat="1" ht="27" customHeight="1" x14ac:dyDescent="0.25">
      <c r="A417" s="12" t="s">
        <v>175</v>
      </c>
      <c r="B417" s="17" t="s">
        <v>209</v>
      </c>
      <c r="C417" s="13" t="s">
        <v>24</v>
      </c>
      <c r="D417" s="13" t="s">
        <v>28</v>
      </c>
      <c r="E417" s="14">
        <v>43048</v>
      </c>
      <c r="F417" s="16">
        <v>1030.4000000000001</v>
      </c>
      <c r="G417" s="16">
        <v>1030.4000000000001</v>
      </c>
      <c r="H417" s="16">
        <v>875.84</v>
      </c>
      <c r="I417" s="21">
        <v>1</v>
      </c>
    </row>
    <row r="418" spans="1:9" s="18" customFormat="1" ht="27" customHeight="1" x14ac:dyDescent="0.25">
      <c r="A418" s="12" t="s">
        <v>175</v>
      </c>
      <c r="B418" s="17" t="s">
        <v>209</v>
      </c>
      <c r="C418" s="13" t="s">
        <v>24</v>
      </c>
      <c r="D418" s="13" t="s">
        <v>32</v>
      </c>
      <c r="E418" s="14">
        <v>43048</v>
      </c>
      <c r="F418" s="16">
        <v>728.57</v>
      </c>
      <c r="G418" s="16">
        <v>728.57</v>
      </c>
      <c r="H418" s="16">
        <v>619.28449999999998</v>
      </c>
      <c r="I418" s="21">
        <v>1</v>
      </c>
    </row>
    <row r="419" spans="1:9" s="18" customFormat="1" ht="27" customHeight="1" x14ac:dyDescent="0.25">
      <c r="A419" s="12" t="s">
        <v>175</v>
      </c>
      <c r="B419" s="17" t="s">
        <v>209</v>
      </c>
      <c r="C419" s="13" t="s">
        <v>24</v>
      </c>
      <c r="D419" s="13" t="s">
        <v>3</v>
      </c>
      <c r="E419" s="14">
        <v>43048</v>
      </c>
      <c r="F419" s="16">
        <v>754.59</v>
      </c>
      <c r="G419" s="16">
        <v>754.59</v>
      </c>
      <c r="H419" s="16">
        <v>641.40150000000006</v>
      </c>
      <c r="I419" s="21">
        <v>1</v>
      </c>
    </row>
    <row r="420" spans="1:9" s="18" customFormat="1" ht="27" customHeight="1" x14ac:dyDescent="0.25">
      <c r="A420" s="12" t="s">
        <v>175</v>
      </c>
      <c r="B420" s="17" t="s">
        <v>209</v>
      </c>
      <c r="C420" s="13" t="s">
        <v>24</v>
      </c>
      <c r="D420" s="13" t="s">
        <v>33</v>
      </c>
      <c r="E420" s="14">
        <v>43048</v>
      </c>
      <c r="F420" s="16">
        <v>1030.4000000000001</v>
      </c>
      <c r="G420" s="16">
        <v>1030.4000000000001</v>
      </c>
      <c r="H420" s="16">
        <v>875.84</v>
      </c>
      <c r="I420" s="21">
        <v>1</v>
      </c>
    </row>
    <row r="421" spans="1:9" s="18" customFormat="1" ht="27" customHeight="1" x14ac:dyDescent="0.25">
      <c r="A421" s="12" t="s">
        <v>175</v>
      </c>
      <c r="B421" s="17" t="s">
        <v>209</v>
      </c>
      <c r="C421" s="13" t="s">
        <v>24</v>
      </c>
      <c r="D421" s="13" t="s">
        <v>33</v>
      </c>
      <c r="E421" s="14">
        <v>43048</v>
      </c>
      <c r="F421" s="16">
        <v>1030.4000000000001</v>
      </c>
      <c r="G421" s="16">
        <v>1030.4000000000001</v>
      </c>
      <c r="H421" s="16">
        <v>875.84</v>
      </c>
      <c r="I421" s="21">
        <v>1</v>
      </c>
    </row>
    <row r="422" spans="1:9" s="18" customFormat="1" ht="27" customHeight="1" x14ac:dyDescent="0.25">
      <c r="A422" s="12" t="s">
        <v>175</v>
      </c>
      <c r="B422" s="17" t="s">
        <v>209</v>
      </c>
      <c r="C422" s="13" t="s">
        <v>24</v>
      </c>
      <c r="D422" s="13" t="s">
        <v>3</v>
      </c>
      <c r="E422" s="14">
        <v>43048</v>
      </c>
      <c r="F422" s="16">
        <v>1030.4000000000001</v>
      </c>
      <c r="G422" s="16">
        <v>1030.4000000000001</v>
      </c>
      <c r="H422" s="16">
        <v>875.84</v>
      </c>
      <c r="I422" s="21">
        <v>1</v>
      </c>
    </row>
    <row r="423" spans="1:9" s="18" customFormat="1" ht="27" customHeight="1" x14ac:dyDescent="0.25">
      <c r="A423" s="12" t="s">
        <v>175</v>
      </c>
      <c r="B423" s="17" t="s">
        <v>209</v>
      </c>
      <c r="C423" s="13" t="s">
        <v>24</v>
      </c>
      <c r="D423" s="13" t="s">
        <v>2</v>
      </c>
      <c r="E423" s="14">
        <v>43048</v>
      </c>
      <c r="F423" s="16">
        <v>974.67</v>
      </c>
      <c r="G423" s="16">
        <v>974.67</v>
      </c>
      <c r="H423" s="16">
        <v>828.46950000000004</v>
      </c>
      <c r="I423" s="21">
        <v>1</v>
      </c>
    </row>
    <row r="424" spans="1:9" s="18" customFormat="1" ht="27" customHeight="1" x14ac:dyDescent="0.25">
      <c r="A424" s="12" t="s">
        <v>175</v>
      </c>
      <c r="B424" s="17" t="s">
        <v>209</v>
      </c>
      <c r="C424" s="13" t="s">
        <v>30</v>
      </c>
      <c r="D424" s="13" t="s">
        <v>21</v>
      </c>
      <c r="E424" s="14">
        <v>43048</v>
      </c>
      <c r="F424" s="16">
        <v>754.59</v>
      </c>
      <c r="G424" s="16">
        <v>754.59</v>
      </c>
      <c r="H424" s="16">
        <v>641.40150000000006</v>
      </c>
      <c r="I424" s="21">
        <v>1</v>
      </c>
    </row>
    <row r="425" spans="1:9" s="18" customFormat="1" ht="27" customHeight="1" x14ac:dyDescent="0.25">
      <c r="A425" s="12" t="s">
        <v>175</v>
      </c>
      <c r="B425" s="17" t="s">
        <v>209</v>
      </c>
      <c r="C425" s="13" t="s">
        <v>24</v>
      </c>
      <c r="D425" s="13" t="s">
        <v>21</v>
      </c>
      <c r="E425" s="14">
        <v>43048</v>
      </c>
      <c r="F425" s="16">
        <v>754.59</v>
      </c>
      <c r="G425" s="16">
        <v>754.59</v>
      </c>
      <c r="H425" s="16">
        <v>641.40150000000006</v>
      </c>
      <c r="I425" s="21">
        <v>1</v>
      </c>
    </row>
    <row r="426" spans="1:9" s="18" customFormat="1" ht="27" customHeight="1" x14ac:dyDescent="0.25">
      <c r="A426" s="12" t="s">
        <v>175</v>
      </c>
      <c r="B426" s="17" t="s">
        <v>209</v>
      </c>
      <c r="C426" s="17" t="s">
        <v>176</v>
      </c>
      <c r="D426" s="13" t="s">
        <v>2</v>
      </c>
      <c r="E426" s="14">
        <v>43048</v>
      </c>
      <c r="F426" s="16">
        <v>468.37</v>
      </c>
      <c r="G426" s="16">
        <v>468.37</v>
      </c>
      <c r="H426" s="16">
        <v>398.11450000000002</v>
      </c>
      <c r="I426" s="21">
        <v>1</v>
      </c>
    </row>
    <row r="427" spans="1:9" s="18" customFormat="1" ht="27" customHeight="1" x14ac:dyDescent="0.25">
      <c r="A427" s="12" t="s">
        <v>175</v>
      </c>
      <c r="B427" s="17" t="s">
        <v>209</v>
      </c>
      <c r="C427" s="13" t="s">
        <v>177</v>
      </c>
      <c r="D427" s="13" t="s">
        <v>2</v>
      </c>
      <c r="E427" s="14">
        <v>43048</v>
      </c>
      <c r="F427" s="16">
        <v>1030.4000000000001</v>
      </c>
      <c r="G427" s="16">
        <v>1030.4000000000001</v>
      </c>
      <c r="H427" s="16">
        <v>875.84</v>
      </c>
      <c r="I427" s="21">
        <v>1</v>
      </c>
    </row>
    <row r="428" spans="1:9" s="18" customFormat="1" ht="27" customHeight="1" x14ac:dyDescent="0.25">
      <c r="A428" s="12" t="s">
        <v>175</v>
      </c>
      <c r="B428" s="17" t="s">
        <v>209</v>
      </c>
      <c r="C428" s="13" t="s">
        <v>24</v>
      </c>
      <c r="D428" s="13" t="s">
        <v>23</v>
      </c>
      <c r="E428" s="14">
        <v>43048</v>
      </c>
      <c r="F428" s="16">
        <v>754.59</v>
      </c>
      <c r="G428" s="16">
        <v>754.59</v>
      </c>
      <c r="H428" s="16">
        <v>641.40150000000006</v>
      </c>
      <c r="I428" s="21">
        <v>1</v>
      </c>
    </row>
    <row r="429" spans="1:9" s="18" customFormat="1" ht="27" customHeight="1" x14ac:dyDescent="0.25">
      <c r="A429" s="12" t="s">
        <v>175</v>
      </c>
      <c r="B429" s="17" t="s">
        <v>209</v>
      </c>
      <c r="C429" s="13" t="s">
        <v>24</v>
      </c>
      <c r="D429" s="13" t="s">
        <v>2</v>
      </c>
      <c r="E429" s="14">
        <v>43048</v>
      </c>
      <c r="F429" s="16">
        <v>624.48</v>
      </c>
      <c r="G429" s="16">
        <v>624.48</v>
      </c>
      <c r="H429" s="16">
        <v>530.80799999999999</v>
      </c>
      <c r="I429" s="21">
        <v>1</v>
      </c>
    </row>
    <row r="430" spans="1:9" s="18" customFormat="1" ht="27" customHeight="1" x14ac:dyDescent="0.25">
      <c r="A430" s="12" t="s">
        <v>175</v>
      </c>
      <c r="B430" s="17" t="s">
        <v>209</v>
      </c>
      <c r="C430" s="13" t="s">
        <v>24</v>
      </c>
      <c r="D430" s="13" t="s">
        <v>21</v>
      </c>
      <c r="E430" s="14">
        <v>43048</v>
      </c>
      <c r="F430" s="16">
        <v>754.59</v>
      </c>
      <c r="G430" s="16">
        <v>754.59</v>
      </c>
      <c r="H430" s="16">
        <v>641.40150000000006</v>
      </c>
      <c r="I430" s="21">
        <v>1</v>
      </c>
    </row>
    <row r="431" spans="1:9" s="18" customFormat="1" ht="27" customHeight="1" x14ac:dyDescent="0.25">
      <c r="A431" s="12" t="s">
        <v>175</v>
      </c>
      <c r="B431" s="17" t="s">
        <v>209</v>
      </c>
      <c r="C431" s="17" t="s">
        <v>178</v>
      </c>
      <c r="D431" s="13" t="s">
        <v>25</v>
      </c>
      <c r="E431" s="14">
        <v>43048</v>
      </c>
      <c r="F431" s="16">
        <v>2507.52</v>
      </c>
      <c r="G431" s="16">
        <v>2507.52</v>
      </c>
      <c r="H431" s="16">
        <v>2131.3919999999998</v>
      </c>
      <c r="I431" s="21">
        <v>1</v>
      </c>
    </row>
    <row r="432" spans="1:9" s="18" customFormat="1" ht="27" customHeight="1" x14ac:dyDescent="0.25">
      <c r="A432" s="12" t="s">
        <v>175</v>
      </c>
      <c r="B432" s="17" t="s">
        <v>209</v>
      </c>
      <c r="C432" s="13" t="s">
        <v>24</v>
      </c>
      <c r="D432" s="13" t="s">
        <v>21</v>
      </c>
      <c r="E432" s="14">
        <v>43048</v>
      </c>
      <c r="F432" s="16">
        <v>780.6</v>
      </c>
      <c r="G432" s="16">
        <v>780.6</v>
      </c>
      <c r="H432" s="16">
        <v>663.51</v>
      </c>
      <c r="I432" s="21">
        <v>1</v>
      </c>
    </row>
    <row r="433" spans="1:9" s="18" customFormat="1" ht="27" customHeight="1" x14ac:dyDescent="0.25">
      <c r="A433" s="12" t="s">
        <v>175</v>
      </c>
      <c r="B433" s="17" t="s">
        <v>209</v>
      </c>
      <c r="C433" s="13" t="s">
        <v>24</v>
      </c>
      <c r="D433" s="13" t="s">
        <v>2</v>
      </c>
      <c r="E433" s="14">
        <v>43048</v>
      </c>
      <c r="F433" s="16">
        <v>754.59</v>
      </c>
      <c r="G433" s="16">
        <v>754.59</v>
      </c>
      <c r="H433" s="16">
        <v>641.40150000000006</v>
      </c>
      <c r="I433" s="21">
        <v>1</v>
      </c>
    </row>
    <row r="434" spans="1:9" s="18" customFormat="1" ht="27" customHeight="1" x14ac:dyDescent="0.25">
      <c r="A434" s="12" t="s">
        <v>175</v>
      </c>
      <c r="B434" s="17" t="s">
        <v>209</v>
      </c>
      <c r="C434" s="13" t="s">
        <v>24</v>
      </c>
      <c r="D434" s="13" t="s">
        <v>33</v>
      </c>
      <c r="E434" s="14">
        <v>43048</v>
      </c>
      <c r="F434" s="16">
        <v>1030.4000000000001</v>
      </c>
      <c r="G434" s="16">
        <v>1030.4000000000001</v>
      </c>
      <c r="H434" s="16">
        <v>875.84</v>
      </c>
      <c r="I434" s="21">
        <v>1</v>
      </c>
    </row>
    <row r="435" spans="1:9" s="18" customFormat="1" ht="27" customHeight="1" x14ac:dyDescent="0.25">
      <c r="A435" s="12" t="s">
        <v>175</v>
      </c>
      <c r="B435" s="17" t="s">
        <v>209</v>
      </c>
      <c r="C435" s="13" t="s">
        <v>24</v>
      </c>
      <c r="D435" s="13" t="s">
        <v>34</v>
      </c>
      <c r="E435" s="14">
        <v>43048</v>
      </c>
      <c r="F435" s="16">
        <v>728.57</v>
      </c>
      <c r="G435" s="16">
        <v>728.57</v>
      </c>
      <c r="H435" s="16">
        <v>619.28449999999998</v>
      </c>
      <c r="I435" s="21">
        <v>1</v>
      </c>
    </row>
    <row r="436" spans="1:9" s="18" customFormat="1" ht="27" customHeight="1" x14ac:dyDescent="0.25">
      <c r="A436" s="12" t="s">
        <v>175</v>
      </c>
      <c r="B436" s="17" t="s">
        <v>209</v>
      </c>
      <c r="C436" s="13" t="s">
        <v>24</v>
      </c>
      <c r="D436" s="13" t="s">
        <v>3</v>
      </c>
      <c r="E436" s="14">
        <v>43048</v>
      </c>
      <c r="F436" s="16">
        <v>1030.4000000000001</v>
      </c>
      <c r="G436" s="16">
        <v>1030.4000000000001</v>
      </c>
      <c r="H436" s="16">
        <v>875.84</v>
      </c>
      <c r="I436" s="21">
        <v>1</v>
      </c>
    </row>
    <row r="437" spans="1:9" s="18" customFormat="1" ht="27" customHeight="1" x14ac:dyDescent="0.25">
      <c r="A437" s="12" t="s">
        <v>175</v>
      </c>
      <c r="B437" s="17" t="s">
        <v>209</v>
      </c>
      <c r="C437" s="13" t="s">
        <v>24</v>
      </c>
      <c r="D437" s="13" t="s">
        <v>23</v>
      </c>
      <c r="E437" s="14">
        <v>43048</v>
      </c>
      <c r="F437" s="16">
        <v>1030.4000000000001</v>
      </c>
      <c r="G437" s="16">
        <v>1030.4000000000001</v>
      </c>
      <c r="H437" s="16">
        <v>875.84</v>
      </c>
      <c r="I437" s="21">
        <v>1</v>
      </c>
    </row>
    <row r="438" spans="1:9" s="18" customFormat="1" ht="27" customHeight="1" x14ac:dyDescent="0.25">
      <c r="A438" s="12" t="s">
        <v>175</v>
      </c>
      <c r="B438" s="17" t="s">
        <v>209</v>
      </c>
      <c r="C438" s="13" t="s">
        <v>24</v>
      </c>
      <c r="D438" s="13" t="s">
        <v>25</v>
      </c>
      <c r="E438" s="14">
        <v>43048</v>
      </c>
      <c r="F438" s="16">
        <v>1030.4000000000001</v>
      </c>
      <c r="G438" s="16">
        <v>1030.4000000000001</v>
      </c>
      <c r="H438" s="16">
        <v>875.84</v>
      </c>
      <c r="I438" s="21">
        <v>1</v>
      </c>
    </row>
    <row r="439" spans="1:9" s="18" customFormat="1" ht="27" customHeight="1" x14ac:dyDescent="0.25">
      <c r="A439" s="12" t="s">
        <v>175</v>
      </c>
      <c r="B439" s="17" t="s">
        <v>209</v>
      </c>
      <c r="C439" s="13" t="s">
        <v>24</v>
      </c>
      <c r="D439" s="13" t="s">
        <v>33</v>
      </c>
      <c r="E439" s="14">
        <v>43048</v>
      </c>
      <c r="F439" s="16">
        <v>1030.4000000000001</v>
      </c>
      <c r="G439" s="16">
        <v>1030.4000000000001</v>
      </c>
      <c r="H439" s="16">
        <v>875.84</v>
      </c>
      <c r="I439" s="21">
        <v>1</v>
      </c>
    </row>
    <row r="440" spans="1:9" s="18" customFormat="1" ht="27" customHeight="1" x14ac:dyDescent="0.25">
      <c r="A440" s="12" t="s">
        <v>175</v>
      </c>
      <c r="B440" s="17" t="s">
        <v>209</v>
      </c>
      <c r="C440" s="13" t="s">
        <v>24</v>
      </c>
      <c r="D440" s="13" t="s">
        <v>21</v>
      </c>
      <c r="E440" s="14">
        <v>43048</v>
      </c>
      <c r="F440" s="16">
        <v>1030.4000000000001</v>
      </c>
      <c r="G440" s="16">
        <v>1030.4000000000001</v>
      </c>
      <c r="H440" s="16">
        <v>875.84</v>
      </c>
      <c r="I440" s="21">
        <v>1</v>
      </c>
    </row>
    <row r="441" spans="1:9" s="18" customFormat="1" ht="27" customHeight="1" x14ac:dyDescent="0.25">
      <c r="A441" s="12" t="s">
        <v>95</v>
      </c>
      <c r="B441" s="13" t="s">
        <v>179</v>
      </c>
      <c r="C441" s="13" t="s">
        <v>107</v>
      </c>
      <c r="D441" s="13" t="s">
        <v>33</v>
      </c>
      <c r="E441" s="14">
        <v>43048</v>
      </c>
      <c r="F441" s="16">
        <v>454458.48</v>
      </c>
      <c r="G441" s="16">
        <v>427282.63</v>
      </c>
      <c r="H441" s="16">
        <v>363190.23550000001</v>
      </c>
      <c r="I441" s="21">
        <v>0.9</v>
      </c>
    </row>
    <row r="442" spans="1:9" s="18" customFormat="1" ht="27" customHeight="1" x14ac:dyDescent="0.25">
      <c r="A442" s="12" t="s">
        <v>95</v>
      </c>
      <c r="B442" s="13" t="s">
        <v>180</v>
      </c>
      <c r="C442" s="13" t="s">
        <v>181</v>
      </c>
      <c r="D442" s="13" t="s">
        <v>2</v>
      </c>
      <c r="E442" s="14">
        <v>43048</v>
      </c>
      <c r="F442" s="16">
        <v>217597.4</v>
      </c>
      <c r="G442" s="16">
        <v>203667.66</v>
      </c>
      <c r="H442" s="16">
        <v>173117.511</v>
      </c>
      <c r="I442" s="21">
        <v>0.9</v>
      </c>
    </row>
    <row r="443" spans="1:9" s="18" customFormat="1" ht="27" customHeight="1" x14ac:dyDescent="0.25">
      <c r="A443" s="12" t="s">
        <v>95</v>
      </c>
      <c r="B443" s="13" t="s">
        <v>182</v>
      </c>
      <c r="C443" s="13" t="s">
        <v>24</v>
      </c>
      <c r="D443" s="13" t="s">
        <v>2</v>
      </c>
      <c r="E443" s="14">
        <v>43048</v>
      </c>
      <c r="F443" s="16">
        <v>97848.14</v>
      </c>
      <c r="G443" s="16">
        <v>91108.32</v>
      </c>
      <c r="H443" s="16">
        <v>77442.072</v>
      </c>
      <c r="I443" s="21">
        <v>0.9</v>
      </c>
    </row>
    <row r="444" spans="1:9" s="18" customFormat="1" ht="27" customHeight="1" x14ac:dyDescent="0.25">
      <c r="A444" s="12" t="s">
        <v>95</v>
      </c>
      <c r="B444" s="13" t="s">
        <v>183</v>
      </c>
      <c r="C444" s="13" t="s">
        <v>100</v>
      </c>
      <c r="D444" s="13" t="s">
        <v>32</v>
      </c>
      <c r="E444" s="14">
        <v>43048</v>
      </c>
      <c r="F444" s="16">
        <v>186425.24</v>
      </c>
      <c r="G444" s="16">
        <v>175525.72</v>
      </c>
      <c r="H444" s="16">
        <v>149196.86199999999</v>
      </c>
      <c r="I444" s="21">
        <v>0.9</v>
      </c>
    </row>
    <row r="445" spans="1:9" s="18" customFormat="1" ht="27" customHeight="1" x14ac:dyDescent="0.25">
      <c r="A445" s="12" t="s">
        <v>95</v>
      </c>
      <c r="B445" s="13" t="s">
        <v>184</v>
      </c>
      <c r="C445" s="13" t="s">
        <v>185</v>
      </c>
      <c r="D445" s="13" t="s">
        <v>21</v>
      </c>
      <c r="E445" s="14">
        <v>43048</v>
      </c>
      <c r="F445" s="16">
        <v>220285.87</v>
      </c>
      <c r="G445" s="16">
        <v>204347.28</v>
      </c>
      <c r="H445" s="16">
        <v>173695.18799999999</v>
      </c>
      <c r="I445" s="21">
        <v>0.9</v>
      </c>
    </row>
    <row r="446" spans="1:9" s="18" customFormat="1" ht="27" customHeight="1" thickBot="1" x14ac:dyDescent="0.3">
      <c r="A446" s="34" t="s">
        <v>186</v>
      </c>
      <c r="B446" s="28" t="s">
        <v>187</v>
      </c>
      <c r="C446" s="28" t="s">
        <v>174</v>
      </c>
      <c r="D446" s="28" t="s">
        <v>4</v>
      </c>
      <c r="E446" s="29">
        <v>43097</v>
      </c>
      <c r="F446" s="30">
        <v>1032933.22</v>
      </c>
      <c r="G446" s="30">
        <v>826346.58</v>
      </c>
      <c r="H446" s="30">
        <v>702394.59</v>
      </c>
      <c r="I446" s="31">
        <v>0.8</v>
      </c>
    </row>
    <row r="447" spans="1:9" s="18" customFormat="1" ht="27" customHeight="1" thickTop="1" thickBot="1" x14ac:dyDescent="0.3">
      <c r="A447" s="59" t="s">
        <v>229</v>
      </c>
      <c r="B447" s="60"/>
      <c r="C447" s="60"/>
      <c r="D447" s="60"/>
      <c r="E447" s="61"/>
      <c r="F447" s="27">
        <f>SUM(F4:F446)</f>
        <v>51722046.949999981</v>
      </c>
      <c r="G447" s="27">
        <f t="shared" ref="G447:H447" si="0">SUM(G4:G446)</f>
        <v>45345280.532499991</v>
      </c>
      <c r="H447" s="27">
        <f t="shared" si="0"/>
        <v>38543488.501000077</v>
      </c>
      <c r="I447" s="26"/>
    </row>
    <row r="448" spans="1:9" s="18" customFormat="1" ht="14.25" thickTop="1" x14ac:dyDescent="0.25">
      <c r="E448" s="25"/>
      <c r="I448" s="25"/>
    </row>
  </sheetData>
  <mergeCells count="2">
    <mergeCell ref="A2:I2"/>
    <mergeCell ref="A447:E447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opLeftCell="A2" workbookViewId="0">
      <selection activeCell="D4" sqref="D4"/>
    </sheetView>
  </sheetViews>
  <sheetFormatPr defaultRowHeight="15" x14ac:dyDescent="0.25"/>
  <cols>
    <col min="1" max="1" width="3" customWidth="1"/>
    <col min="2" max="2" width="8" customWidth="1"/>
    <col min="3" max="3" width="44" customWidth="1"/>
    <col min="4" max="4" width="45.7109375" customWidth="1"/>
    <col min="5" max="5" width="18.140625" bestFit="1" customWidth="1"/>
    <col min="6" max="6" width="11.7109375" style="1" bestFit="1" customWidth="1"/>
    <col min="7" max="7" width="16.28515625" bestFit="1" customWidth="1"/>
    <col min="8" max="8" width="16.28515625" customWidth="1"/>
    <col min="9" max="9" width="16.28515625" bestFit="1" customWidth="1"/>
    <col min="10" max="10" width="9.7109375" style="1" bestFit="1" customWidth="1"/>
  </cols>
  <sheetData>
    <row r="1" spans="2:10" ht="60.75" customHeight="1" thickBot="1" x14ac:dyDescent="0.3"/>
    <row r="2" spans="2:10" ht="45.95" customHeight="1" thickTop="1" thickBot="1" x14ac:dyDescent="0.3">
      <c r="B2" s="56" t="s">
        <v>188</v>
      </c>
      <c r="C2" s="57"/>
      <c r="D2" s="57"/>
      <c r="E2" s="57"/>
      <c r="F2" s="57"/>
      <c r="G2" s="57"/>
      <c r="H2" s="57"/>
      <c r="I2" s="57"/>
      <c r="J2" s="58"/>
    </row>
    <row r="3" spans="2:10" s="2" customFormat="1" ht="46.5" customHeight="1" thickTop="1" x14ac:dyDescent="0.2">
      <c r="B3" s="3" t="s">
        <v>11</v>
      </c>
      <c r="C3" s="4" t="s">
        <v>0</v>
      </c>
      <c r="D3" s="5" t="s">
        <v>7</v>
      </c>
      <c r="E3" s="5" t="s">
        <v>5</v>
      </c>
      <c r="F3" s="5" t="s">
        <v>6</v>
      </c>
      <c r="G3" s="6" t="s">
        <v>1</v>
      </c>
      <c r="H3" s="5" t="s">
        <v>9</v>
      </c>
      <c r="I3" s="5" t="s">
        <v>10</v>
      </c>
      <c r="J3" s="7" t="s">
        <v>8</v>
      </c>
    </row>
    <row r="4" spans="2:10" s="18" customFormat="1" ht="27" customHeight="1" x14ac:dyDescent="0.25">
      <c r="B4" s="12" t="s">
        <v>117</v>
      </c>
      <c r="C4" s="13" t="s">
        <v>118</v>
      </c>
      <c r="D4" s="13" t="s">
        <v>119</v>
      </c>
      <c r="E4" s="13" t="s">
        <v>4</v>
      </c>
      <c r="F4" s="14">
        <v>42928</v>
      </c>
      <c r="G4" s="16">
        <v>239420</v>
      </c>
      <c r="H4" s="16">
        <v>95768</v>
      </c>
      <c r="I4" s="16">
        <v>81402.8</v>
      </c>
      <c r="J4" s="12">
        <v>40</v>
      </c>
    </row>
    <row r="5" spans="2:10" s="18" customFormat="1" ht="27" customHeight="1" x14ac:dyDescent="0.25">
      <c r="B5" s="12" t="s">
        <v>117</v>
      </c>
      <c r="C5" s="13" t="s">
        <v>120</v>
      </c>
      <c r="D5" s="13" t="s">
        <v>121</v>
      </c>
      <c r="E5" s="13" t="s">
        <v>23</v>
      </c>
      <c r="F5" s="14">
        <v>42928</v>
      </c>
      <c r="G5" s="16">
        <v>245055.23</v>
      </c>
      <c r="H5" s="16">
        <v>122527.61500000001</v>
      </c>
      <c r="I5" s="16">
        <v>104148.47</v>
      </c>
      <c r="J5" s="12">
        <v>50</v>
      </c>
    </row>
    <row r="6" spans="2:10" s="18" customFormat="1" ht="27" customHeight="1" x14ac:dyDescent="0.25">
      <c r="B6" s="12" t="s">
        <v>117</v>
      </c>
      <c r="C6" s="13" t="s">
        <v>122</v>
      </c>
      <c r="D6" s="13" t="s">
        <v>123</v>
      </c>
      <c r="E6" s="13" t="s">
        <v>21</v>
      </c>
      <c r="F6" s="14">
        <v>42928</v>
      </c>
      <c r="G6" s="16">
        <v>242309.53</v>
      </c>
      <c r="H6" s="16">
        <v>121154.765</v>
      </c>
      <c r="I6" s="16">
        <v>102981.55</v>
      </c>
      <c r="J6" s="12">
        <v>50</v>
      </c>
    </row>
    <row r="7" spans="2:10" s="18" customFormat="1" ht="27" customHeight="1" x14ac:dyDescent="0.25">
      <c r="B7" s="12" t="s">
        <v>124</v>
      </c>
      <c r="C7" s="13" t="s">
        <v>125</v>
      </c>
      <c r="D7" s="13" t="s">
        <v>126</v>
      </c>
      <c r="E7" s="13" t="s">
        <v>127</v>
      </c>
      <c r="F7" s="14">
        <v>42928</v>
      </c>
      <c r="G7" s="16">
        <v>83547.429999999993</v>
      </c>
      <c r="H7" s="16">
        <v>66837.944000000003</v>
      </c>
      <c r="I7" s="16">
        <v>56812.25</v>
      </c>
      <c r="J7" s="12">
        <v>80</v>
      </c>
    </row>
    <row r="8" spans="2:10" s="18" customFormat="1" ht="27" customHeight="1" x14ac:dyDescent="0.25">
      <c r="B8" s="12" t="s">
        <v>124</v>
      </c>
      <c r="C8" s="13" t="s">
        <v>128</v>
      </c>
      <c r="D8" s="13" t="s">
        <v>129</v>
      </c>
      <c r="E8" s="13" t="s">
        <v>3</v>
      </c>
      <c r="F8" s="14">
        <v>42928</v>
      </c>
      <c r="G8" s="16">
        <v>5765</v>
      </c>
      <c r="H8" s="16">
        <v>4612</v>
      </c>
      <c r="I8" s="16">
        <v>3920.2</v>
      </c>
      <c r="J8" s="12">
        <v>80</v>
      </c>
    </row>
    <row r="9" spans="2:10" s="18" customFormat="1" ht="27" customHeight="1" x14ac:dyDescent="0.25">
      <c r="B9" s="12" t="s">
        <v>124</v>
      </c>
      <c r="C9" s="13" t="s">
        <v>130</v>
      </c>
      <c r="D9" s="13" t="s">
        <v>131</v>
      </c>
      <c r="E9" s="13" t="s">
        <v>21</v>
      </c>
      <c r="F9" s="14">
        <v>42928</v>
      </c>
      <c r="G9" s="16">
        <v>15008.65</v>
      </c>
      <c r="H9" s="16">
        <v>9005.19</v>
      </c>
      <c r="I9" s="16">
        <v>7654.41</v>
      </c>
      <c r="J9" s="12">
        <v>60</v>
      </c>
    </row>
    <row r="10" spans="2:10" s="18" customFormat="1" ht="27" customHeight="1" x14ac:dyDescent="0.25">
      <c r="B10" s="12" t="s">
        <v>124</v>
      </c>
      <c r="C10" s="13" t="s">
        <v>132</v>
      </c>
      <c r="D10" s="13" t="s">
        <v>133</v>
      </c>
      <c r="E10" s="13" t="s">
        <v>28</v>
      </c>
      <c r="F10" s="14">
        <v>42928</v>
      </c>
      <c r="G10" s="16">
        <v>6679.8</v>
      </c>
      <c r="H10" s="16">
        <v>4007.88</v>
      </c>
      <c r="I10" s="16">
        <v>3406.7</v>
      </c>
      <c r="J10" s="12">
        <v>60</v>
      </c>
    </row>
    <row r="11" spans="2:10" s="18" customFormat="1" ht="27" customHeight="1" x14ac:dyDescent="0.25">
      <c r="B11" s="12" t="s">
        <v>124</v>
      </c>
      <c r="C11" s="13" t="s">
        <v>134</v>
      </c>
      <c r="D11" s="13" t="s">
        <v>135</v>
      </c>
      <c r="E11" s="13" t="s">
        <v>127</v>
      </c>
      <c r="F11" s="14">
        <v>42928</v>
      </c>
      <c r="G11" s="16">
        <v>50467.55</v>
      </c>
      <c r="H11" s="16">
        <v>30280.53</v>
      </c>
      <c r="I11" s="16">
        <v>25738.45</v>
      </c>
      <c r="J11" s="12">
        <v>60</v>
      </c>
    </row>
    <row r="12" spans="2:10" s="18" customFormat="1" ht="27" customHeight="1" x14ac:dyDescent="0.25">
      <c r="B12" s="12" t="s">
        <v>124</v>
      </c>
      <c r="C12" s="13" t="s">
        <v>136</v>
      </c>
      <c r="D12" s="13" t="s">
        <v>137</v>
      </c>
      <c r="E12" s="13" t="s">
        <v>28</v>
      </c>
      <c r="F12" s="14">
        <v>42928</v>
      </c>
      <c r="G12" s="16">
        <v>58523.79</v>
      </c>
      <c r="H12" s="16">
        <v>35114.273999999998</v>
      </c>
      <c r="I12" s="16">
        <v>29847.13</v>
      </c>
      <c r="J12" s="12">
        <v>60</v>
      </c>
    </row>
    <row r="13" spans="2:10" s="18" customFormat="1" ht="27" customHeight="1" x14ac:dyDescent="0.25">
      <c r="B13" s="12" t="s">
        <v>124</v>
      </c>
      <c r="C13" s="13" t="s">
        <v>138</v>
      </c>
      <c r="D13" s="13" t="s">
        <v>139</v>
      </c>
      <c r="E13" s="13" t="s">
        <v>127</v>
      </c>
      <c r="F13" s="14">
        <v>42928</v>
      </c>
      <c r="G13" s="16">
        <v>38066.910000000003</v>
      </c>
      <c r="H13" s="16">
        <v>22840.146000000001</v>
      </c>
      <c r="I13" s="16">
        <v>19414.12</v>
      </c>
      <c r="J13" s="12">
        <v>60</v>
      </c>
    </row>
    <row r="14" spans="2:10" s="18" customFormat="1" ht="27" customHeight="1" thickBot="1" x14ac:dyDescent="0.3">
      <c r="B14" s="12" t="s">
        <v>124</v>
      </c>
      <c r="C14" s="13" t="s">
        <v>140</v>
      </c>
      <c r="D14" s="13" t="s">
        <v>141</v>
      </c>
      <c r="E14" s="13" t="s">
        <v>127</v>
      </c>
      <c r="F14" s="14">
        <v>42928</v>
      </c>
      <c r="G14" s="16">
        <v>138816.98000000001</v>
      </c>
      <c r="H14" s="16">
        <v>111053.584</v>
      </c>
      <c r="I14" s="16">
        <v>94395.55</v>
      </c>
      <c r="J14" s="12">
        <v>80</v>
      </c>
    </row>
    <row r="15" spans="2:10" s="18" customFormat="1" ht="27" customHeight="1" thickTop="1" thickBot="1" x14ac:dyDescent="0.3">
      <c r="B15" s="59" t="s">
        <v>229</v>
      </c>
      <c r="C15" s="60"/>
      <c r="D15" s="60"/>
      <c r="E15" s="60"/>
      <c r="F15" s="61"/>
      <c r="G15" s="27">
        <f>SUM(G4:G14)</f>
        <v>1123660.8700000001</v>
      </c>
      <c r="H15" s="27">
        <f>SUM(H4:H14)</f>
        <v>623201.92799999996</v>
      </c>
      <c r="I15" s="27">
        <f>SUM(I4:I14)</f>
        <v>529721.63</v>
      </c>
      <c r="J15" s="26"/>
    </row>
    <row r="16" spans="2:10" s="18" customFormat="1" ht="14.25" thickTop="1" x14ac:dyDescent="0.25">
      <c r="F16" s="25"/>
      <c r="J16" s="25"/>
    </row>
  </sheetData>
  <mergeCells count="2">
    <mergeCell ref="B2:J2"/>
    <mergeCell ref="B15:F15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K10" sqref="K10"/>
    </sheetView>
  </sheetViews>
  <sheetFormatPr defaultRowHeight="15" x14ac:dyDescent="0.25"/>
  <cols>
    <col min="2" max="2" width="8" customWidth="1"/>
    <col min="3" max="3" width="104.7109375" bestFit="1" customWidth="1"/>
    <col min="4" max="4" width="14" customWidth="1"/>
    <col min="5" max="5" width="16.28515625" bestFit="1" customWidth="1"/>
    <col min="6" max="6" width="16.28515625" customWidth="1"/>
    <col min="7" max="7" width="16.28515625" bestFit="1" customWidth="1"/>
  </cols>
  <sheetData>
    <row r="1" spans="2:7" ht="60.75" customHeight="1" thickBot="1" x14ac:dyDescent="0.3"/>
    <row r="2" spans="2:7" ht="45.95" customHeight="1" thickTop="1" thickBot="1" x14ac:dyDescent="0.3">
      <c r="B2" s="56" t="s">
        <v>234</v>
      </c>
      <c r="C2" s="57"/>
      <c r="D2" s="57"/>
      <c r="E2" s="57"/>
      <c r="F2" s="57"/>
      <c r="G2" s="57"/>
    </row>
    <row r="3" spans="2:7" s="2" customFormat="1" ht="46.5" customHeight="1" thickTop="1" thickBot="1" x14ac:dyDescent="0.25">
      <c r="B3" s="40" t="s">
        <v>215</v>
      </c>
      <c r="C3" s="41" t="s">
        <v>211</v>
      </c>
      <c r="D3" s="42" t="s">
        <v>228</v>
      </c>
      <c r="E3" s="43" t="s">
        <v>1</v>
      </c>
      <c r="F3" s="44" t="s">
        <v>9</v>
      </c>
      <c r="G3" s="44" t="s">
        <v>10</v>
      </c>
    </row>
    <row r="4" spans="2:7" s="18" customFormat="1" ht="27" customHeight="1" thickTop="1" x14ac:dyDescent="0.25">
      <c r="B4" s="39" t="s">
        <v>210</v>
      </c>
      <c r="C4" s="48" t="s">
        <v>214</v>
      </c>
      <c r="D4" s="49">
        <v>1</v>
      </c>
      <c r="E4" s="50">
        <v>18472.810000000001</v>
      </c>
      <c r="F4" s="50">
        <v>18472.810000000001</v>
      </c>
      <c r="G4" s="50">
        <v>15701.89</v>
      </c>
    </row>
    <row r="5" spans="2:7" s="18" customFormat="1" ht="27" customHeight="1" x14ac:dyDescent="0.25">
      <c r="B5" s="12" t="s">
        <v>212</v>
      </c>
      <c r="C5" s="51" t="s">
        <v>213</v>
      </c>
      <c r="D5" s="52">
        <v>26</v>
      </c>
      <c r="E5" s="46">
        <f>'M3'!G30</f>
        <v>24459.71000000001</v>
      </c>
      <c r="F5" s="46">
        <f>'M3'!H30</f>
        <v>24459.71000000001</v>
      </c>
      <c r="G5" s="46">
        <f>'M3'!I30</f>
        <v>20790.753500000003</v>
      </c>
    </row>
    <row r="6" spans="2:7" s="18" customFormat="1" ht="27" customHeight="1" x14ac:dyDescent="0.25">
      <c r="B6" s="12" t="s">
        <v>216</v>
      </c>
      <c r="C6" s="51" t="s">
        <v>217</v>
      </c>
      <c r="D6" s="52">
        <v>266</v>
      </c>
      <c r="E6" s="45">
        <f>'M4'!G270</f>
        <v>38773047.220000021</v>
      </c>
      <c r="F6" s="45">
        <f>'M4'!H270</f>
        <v>33399503.624500006</v>
      </c>
      <c r="G6" s="45">
        <f>'M4'!I270</f>
        <v>28389578.095500015</v>
      </c>
    </row>
    <row r="7" spans="2:7" s="18" customFormat="1" ht="27" customHeight="1" x14ac:dyDescent="0.25">
      <c r="B7" s="12" t="s">
        <v>218</v>
      </c>
      <c r="C7" s="51" t="s">
        <v>219</v>
      </c>
      <c r="D7" s="52">
        <v>81</v>
      </c>
      <c r="E7" s="37">
        <f>'M5'!G85</f>
        <v>644576.22</v>
      </c>
      <c r="F7" s="37">
        <f>'M5'!H85</f>
        <v>644576.22</v>
      </c>
      <c r="G7" s="37">
        <f>'M5'!I85</f>
        <v>547889.82000000007</v>
      </c>
    </row>
    <row r="8" spans="2:7" s="18" customFormat="1" ht="27" customHeight="1" x14ac:dyDescent="0.25">
      <c r="B8" s="12" t="s">
        <v>220</v>
      </c>
      <c r="C8" s="51" t="s">
        <v>221</v>
      </c>
      <c r="D8" s="52">
        <v>28</v>
      </c>
      <c r="E8" s="37">
        <f>'M6'!G32</f>
        <v>749000</v>
      </c>
      <c r="F8" s="37">
        <f>'M6'!H32</f>
        <v>749000</v>
      </c>
      <c r="G8" s="37">
        <f>'M6'!I32</f>
        <v>636650</v>
      </c>
    </row>
    <row r="9" spans="2:7" s="18" customFormat="1" ht="27" customHeight="1" x14ac:dyDescent="0.25">
      <c r="B9" s="12" t="s">
        <v>222</v>
      </c>
      <c r="C9" s="51" t="s">
        <v>223</v>
      </c>
      <c r="D9" s="52">
        <v>29</v>
      </c>
      <c r="E9" s="37">
        <f>'M8'!G33</f>
        <v>10297596.370000001</v>
      </c>
      <c r="F9" s="37">
        <f>'M8'!H33</f>
        <v>9794832.4900000002</v>
      </c>
      <c r="G9" s="37">
        <f>'M8'!I33</f>
        <v>8325607.6244999999</v>
      </c>
    </row>
    <row r="10" spans="2:7" s="18" customFormat="1" ht="27" customHeight="1" x14ac:dyDescent="0.25">
      <c r="B10" s="12" t="s">
        <v>224</v>
      </c>
      <c r="C10" s="51" t="s">
        <v>225</v>
      </c>
      <c r="D10" s="52">
        <v>1</v>
      </c>
      <c r="E10" s="37">
        <f>'M10'!G5</f>
        <v>91233.75</v>
      </c>
      <c r="F10" s="37">
        <f>'M10'!H5</f>
        <v>91233.75</v>
      </c>
      <c r="G10" s="37">
        <f>'M10'!I5</f>
        <v>77548.6875</v>
      </c>
    </row>
    <row r="11" spans="2:7" s="18" customFormat="1" ht="27" customHeight="1" thickBot="1" x14ac:dyDescent="0.3">
      <c r="B11" s="38" t="s">
        <v>226</v>
      </c>
      <c r="C11" s="53" t="s">
        <v>227</v>
      </c>
      <c r="D11" s="54">
        <v>11</v>
      </c>
      <c r="E11" s="37">
        <f>'M19'!G15</f>
        <v>1123660.8700000001</v>
      </c>
      <c r="F11" s="37">
        <f>'M19'!H15</f>
        <v>623201.92799999996</v>
      </c>
      <c r="G11" s="37">
        <f>'M19'!I15</f>
        <v>529721.63</v>
      </c>
    </row>
    <row r="12" spans="2:7" s="18" customFormat="1" ht="27" customHeight="1" thickTop="1" thickBot="1" x14ac:dyDescent="0.3">
      <c r="B12" s="59" t="s">
        <v>229</v>
      </c>
      <c r="C12" s="61"/>
      <c r="D12" s="47">
        <f>SUM(D4:D11)</f>
        <v>443</v>
      </c>
      <c r="E12" s="27">
        <f>SUM(E4:E11)</f>
        <v>51722046.950000025</v>
      </c>
      <c r="F12" s="27">
        <f>SUM(F4:F11)</f>
        <v>45345280.532500014</v>
      </c>
      <c r="G12" s="27">
        <f>SUM(G4:G11)</f>
        <v>38543488.501000017</v>
      </c>
    </row>
    <row r="13" spans="2:7" s="18" customFormat="1" ht="14.25" thickTop="1" x14ac:dyDescent="0.25"/>
  </sheetData>
  <mergeCells count="2">
    <mergeCell ref="B2:G2"/>
    <mergeCell ref="B12:C1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"/>
  <sheetViews>
    <sheetView workbookViewId="0">
      <selection activeCell="D14" sqref="D14"/>
    </sheetView>
  </sheetViews>
  <sheetFormatPr defaultRowHeight="15" x14ac:dyDescent="0.25"/>
  <cols>
    <col min="1" max="1" width="5.42578125" customWidth="1"/>
    <col min="2" max="2" width="8" customWidth="1"/>
    <col min="3" max="3" width="49.7109375" customWidth="1"/>
    <col min="4" max="4" width="38.140625" customWidth="1"/>
    <col min="5" max="5" width="18.140625" bestFit="1" customWidth="1"/>
    <col min="6" max="6" width="11.7109375" style="1" bestFit="1" customWidth="1"/>
    <col min="7" max="7" width="16.28515625" bestFit="1" customWidth="1"/>
    <col min="8" max="8" width="16.28515625" customWidth="1"/>
    <col min="9" max="9" width="16.28515625" bestFit="1" customWidth="1"/>
    <col min="10" max="10" width="9.7109375" style="1" bestFit="1" customWidth="1"/>
  </cols>
  <sheetData>
    <row r="1" spans="2:10" ht="60.75" customHeight="1" thickBot="1" x14ac:dyDescent="0.3"/>
    <row r="2" spans="2:10" ht="45.95" customHeight="1" thickTop="1" thickBot="1" x14ac:dyDescent="0.3">
      <c r="B2" s="56" t="s">
        <v>188</v>
      </c>
      <c r="C2" s="57"/>
      <c r="D2" s="57"/>
      <c r="E2" s="57"/>
      <c r="F2" s="57"/>
      <c r="G2" s="57"/>
      <c r="H2" s="57"/>
      <c r="I2" s="57"/>
      <c r="J2" s="58"/>
    </row>
    <row r="3" spans="2:10" s="2" customFormat="1" ht="46.5" customHeight="1" thickTop="1" x14ac:dyDescent="0.2">
      <c r="B3" s="3" t="s">
        <v>11</v>
      </c>
      <c r="C3" s="4" t="s">
        <v>0</v>
      </c>
      <c r="D3" s="5" t="s">
        <v>7</v>
      </c>
      <c r="E3" s="5" t="s">
        <v>5</v>
      </c>
      <c r="F3" s="5" t="s">
        <v>6</v>
      </c>
      <c r="G3" s="6" t="s">
        <v>1</v>
      </c>
      <c r="H3" s="5" t="s">
        <v>9</v>
      </c>
      <c r="I3" s="5" t="s">
        <v>10</v>
      </c>
      <c r="J3" s="7" t="s">
        <v>8</v>
      </c>
    </row>
    <row r="4" spans="2:10" s="18" customFormat="1" ht="27" customHeight="1" thickBot="1" x14ac:dyDescent="0.3">
      <c r="B4" s="12" t="s">
        <v>159</v>
      </c>
      <c r="C4" s="17" t="s">
        <v>160</v>
      </c>
      <c r="D4" s="13" t="s">
        <v>161</v>
      </c>
      <c r="E4" s="13" t="s">
        <v>2</v>
      </c>
      <c r="F4" s="14">
        <v>43025</v>
      </c>
      <c r="G4" s="55">
        <v>18472.810000000001</v>
      </c>
      <c r="H4" s="55">
        <v>18472.810000000001</v>
      </c>
      <c r="I4" s="55">
        <v>15701.89</v>
      </c>
      <c r="J4" s="20">
        <v>1</v>
      </c>
    </row>
    <row r="5" spans="2:10" s="18" customFormat="1" ht="27" customHeight="1" thickTop="1" thickBot="1" x14ac:dyDescent="0.3">
      <c r="B5" s="59" t="s">
        <v>229</v>
      </c>
      <c r="C5" s="60"/>
      <c r="D5" s="60"/>
      <c r="E5" s="60"/>
      <c r="F5" s="61"/>
      <c r="G5" s="27">
        <f>SUM(G4:G4)</f>
        <v>18472.810000000001</v>
      </c>
      <c r="H5" s="27">
        <f>SUM(H4:H4)</f>
        <v>18472.810000000001</v>
      </c>
      <c r="I5" s="27">
        <f>SUM(I4:I4)</f>
        <v>15701.89</v>
      </c>
      <c r="J5" s="26"/>
    </row>
    <row r="6" spans="2:10" s="18" customFormat="1" ht="14.25" thickTop="1" x14ac:dyDescent="0.25">
      <c r="F6" s="25"/>
      <c r="J6" s="25"/>
    </row>
  </sheetData>
  <mergeCells count="2">
    <mergeCell ref="B2:J2"/>
    <mergeCell ref="B5:F5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31" workbookViewId="0">
      <selection activeCell="L33" sqref="L33"/>
    </sheetView>
  </sheetViews>
  <sheetFormatPr defaultRowHeight="15" x14ac:dyDescent="0.25"/>
  <cols>
    <col min="1" max="1" width="5.42578125" customWidth="1"/>
    <col min="2" max="2" width="8" customWidth="1"/>
    <col min="3" max="3" width="43" customWidth="1"/>
    <col min="4" max="4" width="45.7109375" customWidth="1"/>
    <col min="5" max="5" width="18.140625" bestFit="1" customWidth="1"/>
    <col min="6" max="6" width="11.7109375" style="1" bestFit="1" customWidth="1"/>
    <col min="7" max="7" width="16.28515625" bestFit="1" customWidth="1"/>
    <col min="8" max="8" width="16.28515625" customWidth="1"/>
    <col min="9" max="9" width="16.28515625" bestFit="1" customWidth="1"/>
    <col min="10" max="10" width="9.7109375" style="1" bestFit="1" customWidth="1"/>
  </cols>
  <sheetData>
    <row r="1" spans="2:10" ht="60.75" customHeight="1" thickBot="1" x14ac:dyDescent="0.3"/>
    <row r="2" spans="2:10" ht="45.95" customHeight="1" thickTop="1" thickBot="1" x14ac:dyDescent="0.3">
      <c r="B2" s="56" t="s">
        <v>188</v>
      </c>
      <c r="C2" s="57"/>
      <c r="D2" s="57"/>
      <c r="E2" s="57"/>
      <c r="F2" s="57"/>
      <c r="G2" s="57"/>
      <c r="H2" s="57"/>
      <c r="I2" s="57"/>
      <c r="J2" s="58"/>
    </row>
    <row r="3" spans="2:10" s="2" customFormat="1" ht="46.5" customHeight="1" thickTop="1" x14ac:dyDescent="0.2">
      <c r="B3" s="3" t="s">
        <v>11</v>
      </c>
      <c r="C3" s="4" t="s">
        <v>0</v>
      </c>
      <c r="D3" s="5" t="s">
        <v>7</v>
      </c>
      <c r="E3" s="5" t="s">
        <v>5</v>
      </c>
      <c r="F3" s="5" t="s">
        <v>6</v>
      </c>
      <c r="G3" s="6" t="s">
        <v>1</v>
      </c>
      <c r="H3" s="5" t="s">
        <v>9</v>
      </c>
      <c r="I3" s="5" t="s">
        <v>10</v>
      </c>
      <c r="J3" s="7" t="s">
        <v>8</v>
      </c>
    </row>
    <row r="4" spans="2:10" s="18" customFormat="1" ht="27" customHeight="1" x14ac:dyDescent="0.25">
      <c r="B4" s="12" t="s">
        <v>175</v>
      </c>
      <c r="C4" s="17" t="s">
        <v>209</v>
      </c>
      <c r="D4" s="13" t="s">
        <v>24</v>
      </c>
      <c r="E4" s="13" t="s">
        <v>21</v>
      </c>
      <c r="F4" s="14">
        <v>43048</v>
      </c>
      <c r="G4" s="16">
        <v>1030.4000000000001</v>
      </c>
      <c r="H4" s="16">
        <v>1030.4000000000001</v>
      </c>
      <c r="I4" s="16">
        <v>875.84</v>
      </c>
      <c r="J4" s="21">
        <v>1</v>
      </c>
    </row>
    <row r="5" spans="2:10" s="18" customFormat="1" ht="27" customHeight="1" x14ac:dyDescent="0.25">
      <c r="B5" s="12" t="s">
        <v>175</v>
      </c>
      <c r="C5" s="17" t="s">
        <v>209</v>
      </c>
      <c r="D5" s="13" t="s">
        <v>24</v>
      </c>
      <c r="E5" s="13" t="s">
        <v>33</v>
      </c>
      <c r="F5" s="14">
        <v>43048</v>
      </c>
      <c r="G5" s="16">
        <v>754.59</v>
      </c>
      <c r="H5" s="16">
        <v>754.59</v>
      </c>
      <c r="I5" s="16">
        <v>641.40150000000006</v>
      </c>
      <c r="J5" s="21">
        <v>1</v>
      </c>
    </row>
    <row r="6" spans="2:10" s="18" customFormat="1" ht="27" customHeight="1" x14ac:dyDescent="0.25">
      <c r="B6" s="12" t="s">
        <v>175</v>
      </c>
      <c r="C6" s="17" t="s">
        <v>209</v>
      </c>
      <c r="D6" s="13" t="s">
        <v>24</v>
      </c>
      <c r="E6" s="13" t="s">
        <v>28</v>
      </c>
      <c r="F6" s="14">
        <v>43048</v>
      </c>
      <c r="G6" s="16">
        <v>1030.4000000000001</v>
      </c>
      <c r="H6" s="16">
        <v>1030.4000000000001</v>
      </c>
      <c r="I6" s="16">
        <v>875.84</v>
      </c>
      <c r="J6" s="21">
        <v>1</v>
      </c>
    </row>
    <row r="7" spans="2:10" s="18" customFormat="1" ht="27" customHeight="1" x14ac:dyDescent="0.25">
      <c r="B7" s="12" t="s">
        <v>175</v>
      </c>
      <c r="C7" s="17" t="s">
        <v>209</v>
      </c>
      <c r="D7" s="13" t="s">
        <v>24</v>
      </c>
      <c r="E7" s="13" t="s">
        <v>32</v>
      </c>
      <c r="F7" s="14">
        <v>43048</v>
      </c>
      <c r="G7" s="16">
        <v>728.57</v>
      </c>
      <c r="H7" s="16">
        <v>728.57</v>
      </c>
      <c r="I7" s="16">
        <v>619.28449999999998</v>
      </c>
      <c r="J7" s="21">
        <v>1</v>
      </c>
    </row>
    <row r="8" spans="2:10" s="18" customFormat="1" ht="27" customHeight="1" x14ac:dyDescent="0.25">
      <c r="B8" s="12" t="s">
        <v>175</v>
      </c>
      <c r="C8" s="17" t="s">
        <v>209</v>
      </c>
      <c r="D8" s="13" t="s">
        <v>24</v>
      </c>
      <c r="E8" s="13" t="s">
        <v>3</v>
      </c>
      <c r="F8" s="14">
        <v>43048</v>
      </c>
      <c r="G8" s="16">
        <v>754.59</v>
      </c>
      <c r="H8" s="16">
        <v>754.59</v>
      </c>
      <c r="I8" s="16">
        <v>641.40150000000006</v>
      </c>
      <c r="J8" s="21">
        <v>1</v>
      </c>
    </row>
    <row r="9" spans="2:10" s="18" customFormat="1" ht="27" customHeight="1" x14ac:dyDescent="0.25">
      <c r="B9" s="12" t="s">
        <v>175</v>
      </c>
      <c r="C9" s="17" t="s">
        <v>209</v>
      </c>
      <c r="D9" s="13" t="s">
        <v>24</v>
      </c>
      <c r="E9" s="13" t="s">
        <v>33</v>
      </c>
      <c r="F9" s="14">
        <v>43048</v>
      </c>
      <c r="G9" s="16">
        <v>1030.4000000000001</v>
      </c>
      <c r="H9" s="16">
        <v>1030.4000000000001</v>
      </c>
      <c r="I9" s="16">
        <v>875.84</v>
      </c>
      <c r="J9" s="21">
        <v>1</v>
      </c>
    </row>
    <row r="10" spans="2:10" s="18" customFormat="1" ht="27" customHeight="1" x14ac:dyDescent="0.25">
      <c r="B10" s="12" t="s">
        <v>175</v>
      </c>
      <c r="C10" s="17" t="s">
        <v>209</v>
      </c>
      <c r="D10" s="13" t="s">
        <v>24</v>
      </c>
      <c r="E10" s="13" t="s">
        <v>33</v>
      </c>
      <c r="F10" s="14">
        <v>43048</v>
      </c>
      <c r="G10" s="16">
        <v>1030.4000000000001</v>
      </c>
      <c r="H10" s="16">
        <v>1030.4000000000001</v>
      </c>
      <c r="I10" s="16">
        <v>875.84</v>
      </c>
      <c r="J10" s="21">
        <v>1</v>
      </c>
    </row>
    <row r="11" spans="2:10" s="18" customFormat="1" ht="27" customHeight="1" x14ac:dyDescent="0.25">
      <c r="B11" s="12" t="s">
        <v>175</v>
      </c>
      <c r="C11" s="17" t="s">
        <v>209</v>
      </c>
      <c r="D11" s="13" t="s">
        <v>24</v>
      </c>
      <c r="E11" s="13" t="s">
        <v>3</v>
      </c>
      <c r="F11" s="14">
        <v>43048</v>
      </c>
      <c r="G11" s="16">
        <v>1030.4000000000001</v>
      </c>
      <c r="H11" s="16">
        <v>1030.4000000000001</v>
      </c>
      <c r="I11" s="16">
        <v>875.84</v>
      </c>
      <c r="J11" s="21">
        <v>1</v>
      </c>
    </row>
    <row r="12" spans="2:10" s="18" customFormat="1" ht="27" customHeight="1" x14ac:dyDescent="0.25">
      <c r="B12" s="12" t="s">
        <v>175</v>
      </c>
      <c r="C12" s="17" t="s">
        <v>209</v>
      </c>
      <c r="D12" s="13" t="s">
        <v>24</v>
      </c>
      <c r="E12" s="13" t="s">
        <v>2</v>
      </c>
      <c r="F12" s="14">
        <v>43048</v>
      </c>
      <c r="G12" s="16">
        <v>974.67</v>
      </c>
      <c r="H12" s="16">
        <v>974.67</v>
      </c>
      <c r="I12" s="16">
        <v>828.46950000000004</v>
      </c>
      <c r="J12" s="21">
        <v>1</v>
      </c>
    </row>
    <row r="13" spans="2:10" s="18" customFormat="1" ht="27" customHeight="1" x14ac:dyDescent="0.25">
      <c r="B13" s="12" t="s">
        <v>175</v>
      </c>
      <c r="C13" s="17" t="s">
        <v>209</v>
      </c>
      <c r="D13" s="13" t="s">
        <v>30</v>
      </c>
      <c r="E13" s="13" t="s">
        <v>21</v>
      </c>
      <c r="F13" s="14">
        <v>43048</v>
      </c>
      <c r="G13" s="16">
        <v>754.59</v>
      </c>
      <c r="H13" s="16">
        <v>754.59</v>
      </c>
      <c r="I13" s="16">
        <v>641.40150000000006</v>
      </c>
      <c r="J13" s="21">
        <v>1</v>
      </c>
    </row>
    <row r="14" spans="2:10" s="18" customFormat="1" ht="27" customHeight="1" x14ac:dyDescent="0.25">
      <c r="B14" s="12" t="s">
        <v>175</v>
      </c>
      <c r="C14" s="17" t="s">
        <v>209</v>
      </c>
      <c r="D14" s="13" t="s">
        <v>24</v>
      </c>
      <c r="E14" s="13" t="s">
        <v>21</v>
      </c>
      <c r="F14" s="14">
        <v>43048</v>
      </c>
      <c r="G14" s="16">
        <v>754.59</v>
      </c>
      <c r="H14" s="16">
        <v>754.59</v>
      </c>
      <c r="I14" s="16">
        <v>641.40150000000006</v>
      </c>
      <c r="J14" s="21">
        <v>1</v>
      </c>
    </row>
    <row r="15" spans="2:10" s="18" customFormat="1" ht="27" customHeight="1" x14ac:dyDescent="0.25">
      <c r="B15" s="12" t="s">
        <v>175</v>
      </c>
      <c r="C15" s="17" t="s">
        <v>209</v>
      </c>
      <c r="D15" s="17" t="s">
        <v>176</v>
      </c>
      <c r="E15" s="13" t="s">
        <v>2</v>
      </c>
      <c r="F15" s="14">
        <v>43048</v>
      </c>
      <c r="G15" s="16">
        <v>468.37</v>
      </c>
      <c r="H15" s="16">
        <v>468.37</v>
      </c>
      <c r="I15" s="16">
        <v>398.11450000000002</v>
      </c>
      <c r="J15" s="21">
        <v>1</v>
      </c>
    </row>
    <row r="16" spans="2:10" s="18" customFormat="1" ht="27" customHeight="1" x14ac:dyDescent="0.25">
      <c r="B16" s="12" t="s">
        <v>175</v>
      </c>
      <c r="C16" s="17" t="s">
        <v>209</v>
      </c>
      <c r="D16" s="13" t="s">
        <v>177</v>
      </c>
      <c r="E16" s="13" t="s">
        <v>2</v>
      </c>
      <c r="F16" s="14">
        <v>43048</v>
      </c>
      <c r="G16" s="16">
        <v>1030.4000000000001</v>
      </c>
      <c r="H16" s="16">
        <v>1030.4000000000001</v>
      </c>
      <c r="I16" s="16">
        <v>875.84</v>
      </c>
      <c r="J16" s="21">
        <v>1</v>
      </c>
    </row>
    <row r="17" spans="2:10" s="18" customFormat="1" ht="27" customHeight="1" x14ac:dyDescent="0.25">
      <c r="B17" s="12" t="s">
        <v>175</v>
      </c>
      <c r="C17" s="17" t="s">
        <v>209</v>
      </c>
      <c r="D17" s="13" t="s">
        <v>24</v>
      </c>
      <c r="E17" s="13" t="s">
        <v>23</v>
      </c>
      <c r="F17" s="14">
        <v>43048</v>
      </c>
      <c r="G17" s="16">
        <v>754.59</v>
      </c>
      <c r="H17" s="16">
        <v>754.59</v>
      </c>
      <c r="I17" s="16">
        <v>641.40150000000006</v>
      </c>
      <c r="J17" s="21">
        <v>1</v>
      </c>
    </row>
    <row r="18" spans="2:10" s="18" customFormat="1" ht="27" customHeight="1" x14ac:dyDescent="0.25">
      <c r="B18" s="12" t="s">
        <v>175</v>
      </c>
      <c r="C18" s="17" t="s">
        <v>209</v>
      </c>
      <c r="D18" s="13" t="s">
        <v>24</v>
      </c>
      <c r="E18" s="13" t="s">
        <v>2</v>
      </c>
      <c r="F18" s="14">
        <v>43048</v>
      </c>
      <c r="G18" s="16">
        <v>624.48</v>
      </c>
      <c r="H18" s="16">
        <v>624.48</v>
      </c>
      <c r="I18" s="16">
        <v>530.80799999999999</v>
      </c>
      <c r="J18" s="21">
        <v>1</v>
      </c>
    </row>
    <row r="19" spans="2:10" s="18" customFormat="1" ht="27" customHeight="1" x14ac:dyDescent="0.25">
      <c r="B19" s="12" t="s">
        <v>175</v>
      </c>
      <c r="C19" s="17" t="s">
        <v>209</v>
      </c>
      <c r="D19" s="13" t="s">
        <v>24</v>
      </c>
      <c r="E19" s="13" t="s">
        <v>21</v>
      </c>
      <c r="F19" s="14">
        <v>43048</v>
      </c>
      <c r="G19" s="16">
        <v>754.59</v>
      </c>
      <c r="H19" s="16">
        <v>754.59</v>
      </c>
      <c r="I19" s="16">
        <v>641.40150000000006</v>
      </c>
      <c r="J19" s="21">
        <v>1</v>
      </c>
    </row>
    <row r="20" spans="2:10" s="18" customFormat="1" ht="27" customHeight="1" x14ac:dyDescent="0.25">
      <c r="B20" s="12" t="s">
        <v>175</v>
      </c>
      <c r="C20" s="17" t="s">
        <v>209</v>
      </c>
      <c r="D20" s="17" t="s">
        <v>178</v>
      </c>
      <c r="E20" s="13" t="s">
        <v>25</v>
      </c>
      <c r="F20" s="14">
        <v>43048</v>
      </c>
      <c r="G20" s="16">
        <v>2507.52</v>
      </c>
      <c r="H20" s="16">
        <v>2507.52</v>
      </c>
      <c r="I20" s="16">
        <v>2131.3919999999998</v>
      </c>
      <c r="J20" s="21">
        <v>1</v>
      </c>
    </row>
    <row r="21" spans="2:10" s="18" customFormat="1" ht="27" customHeight="1" x14ac:dyDescent="0.25">
      <c r="B21" s="12" t="s">
        <v>175</v>
      </c>
      <c r="C21" s="17" t="s">
        <v>209</v>
      </c>
      <c r="D21" s="13" t="s">
        <v>24</v>
      </c>
      <c r="E21" s="13" t="s">
        <v>21</v>
      </c>
      <c r="F21" s="14">
        <v>43048</v>
      </c>
      <c r="G21" s="16">
        <v>780.6</v>
      </c>
      <c r="H21" s="16">
        <v>780.6</v>
      </c>
      <c r="I21" s="16">
        <v>663.51</v>
      </c>
      <c r="J21" s="21">
        <v>1</v>
      </c>
    </row>
    <row r="22" spans="2:10" s="18" customFormat="1" ht="27" customHeight="1" x14ac:dyDescent="0.25">
      <c r="B22" s="12" t="s">
        <v>175</v>
      </c>
      <c r="C22" s="17" t="s">
        <v>209</v>
      </c>
      <c r="D22" s="13" t="s">
        <v>24</v>
      </c>
      <c r="E22" s="13" t="s">
        <v>2</v>
      </c>
      <c r="F22" s="14">
        <v>43048</v>
      </c>
      <c r="G22" s="16">
        <v>754.59</v>
      </c>
      <c r="H22" s="16">
        <v>754.59</v>
      </c>
      <c r="I22" s="16">
        <v>641.40150000000006</v>
      </c>
      <c r="J22" s="21">
        <v>1</v>
      </c>
    </row>
    <row r="23" spans="2:10" s="18" customFormat="1" ht="27" customHeight="1" x14ac:dyDescent="0.25">
      <c r="B23" s="12" t="s">
        <v>175</v>
      </c>
      <c r="C23" s="17" t="s">
        <v>209</v>
      </c>
      <c r="D23" s="13" t="s">
        <v>24</v>
      </c>
      <c r="E23" s="13" t="s">
        <v>33</v>
      </c>
      <c r="F23" s="14">
        <v>43048</v>
      </c>
      <c r="G23" s="16">
        <v>1030.4000000000001</v>
      </c>
      <c r="H23" s="16">
        <v>1030.4000000000001</v>
      </c>
      <c r="I23" s="16">
        <v>875.84</v>
      </c>
      <c r="J23" s="21">
        <v>1</v>
      </c>
    </row>
    <row r="24" spans="2:10" s="18" customFormat="1" ht="27" customHeight="1" x14ac:dyDescent="0.25">
      <c r="B24" s="12" t="s">
        <v>175</v>
      </c>
      <c r="C24" s="17" t="s">
        <v>209</v>
      </c>
      <c r="D24" s="13" t="s">
        <v>24</v>
      </c>
      <c r="E24" s="13" t="s">
        <v>34</v>
      </c>
      <c r="F24" s="14">
        <v>43048</v>
      </c>
      <c r="G24" s="16">
        <v>728.57</v>
      </c>
      <c r="H24" s="16">
        <v>728.57</v>
      </c>
      <c r="I24" s="16">
        <v>619.28449999999998</v>
      </c>
      <c r="J24" s="21">
        <v>1</v>
      </c>
    </row>
    <row r="25" spans="2:10" s="18" customFormat="1" ht="27" customHeight="1" x14ac:dyDescent="0.25">
      <c r="B25" s="12" t="s">
        <v>175</v>
      </c>
      <c r="C25" s="17" t="s">
        <v>209</v>
      </c>
      <c r="D25" s="13" t="s">
        <v>24</v>
      </c>
      <c r="E25" s="13" t="s">
        <v>3</v>
      </c>
      <c r="F25" s="14">
        <v>43048</v>
      </c>
      <c r="G25" s="16">
        <v>1030.4000000000001</v>
      </c>
      <c r="H25" s="16">
        <v>1030.4000000000001</v>
      </c>
      <c r="I25" s="16">
        <v>875.84</v>
      </c>
      <c r="J25" s="21">
        <v>1</v>
      </c>
    </row>
    <row r="26" spans="2:10" s="18" customFormat="1" ht="27" customHeight="1" x14ac:dyDescent="0.25">
      <c r="B26" s="12" t="s">
        <v>175</v>
      </c>
      <c r="C26" s="17" t="s">
        <v>209</v>
      </c>
      <c r="D26" s="13" t="s">
        <v>24</v>
      </c>
      <c r="E26" s="13" t="s">
        <v>23</v>
      </c>
      <c r="F26" s="14">
        <v>43048</v>
      </c>
      <c r="G26" s="16">
        <v>1030.4000000000001</v>
      </c>
      <c r="H26" s="16">
        <v>1030.4000000000001</v>
      </c>
      <c r="I26" s="16">
        <v>875.84</v>
      </c>
      <c r="J26" s="21">
        <v>1</v>
      </c>
    </row>
    <row r="27" spans="2:10" s="18" customFormat="1" ht="27" customHeight="1" x14ac:dyDescent="0.25">
      <c r="B27" s="12" t="s">
        <v>175</v>
      </c>
      <c r="C27" s="17" t="s">
        <v>209</v>
      </c>
      <c r="D27" s="13" t="s">
        <v>24</v>
      </c>
      <c r="E27" s="13" t="s">
        <v>25</v>
      </c>
      <c r="F27" s="14">
        <v>43048</v>
      </c>
      <c r="G27" s="16">
        <v>1030.4000000000001</v>
      </c>
      <c r="H27" s="16">
        <v>1030.4000000000001</v>
      </c>
      <c r="I27" s="16">
        <v>875.84</v>
      </c>
      <c r="J27" s="21">
        <v>1</v>
      </c>
    </row>
    <row r="28" spans="2:10" s="18" customFormat="1" ht="27" customHeight="1" x14ac:dyDescent="0.25">
      <c r="B28" s="12" t="s">
        <v>175</v>
      </c>
      <c r="C28" s="17" t="s">
        <v>209</v>
      </c>
      <c r="D28" s="13" t="s">
        <v>24</v>
      </c>
      <c r="E28" s="13" t="s">
        <v>33</v>
      </c>
      <c r="F28" s="14">
        <v>43048</v>
      </c>
      <c r="G28" s="16">
        <v>1030.4000000000001</v>
      </c>
      <c r="H28" s="16">
        <v>1030.4000000000001</v>
      </c>
      <c r="I28" s="16">
        <v>875.84</v>
      </c>
      <c r="J28" s="21">
        <v>1</v>
      </c>
    </row>
    <row r="29" spans="2:10" s="18" customFormat="1" ht="27" customHeight="1" thickBot="1" x14ac:dyDescent="0.3">
      <c r="B29" s="12" t="s">
        <v>175</v>
      </c>
      <c r="C29" s="17" t="s">
        <v>209</v>
      </c>
      <c r="D29" s="13" t="s">
        <v>24</v>
      </c>
      <c r="E29" s="13" t="s">
        <v>21</v>
      </c>
      <c r="F29" s="14">
        <v>43048</v>
      </c>
      <c r="G29" s="16">
        <v>1030.4000000000001</v>
      </c>
      <c r="H29" s="16">
        <v>1030.4000000000001</v>
      </c>
      <c r="I29" s="16">
        <v>875.84</v>
      </c>
      <c r="J29" s="21">
        <v>1</v>
      </c>
    </row>
    <row r="30" spans="2:10" s="18" customFormat="1" ht="27" customHeight="1" thickTop="1" thickBot="1" x14ac:dyDescent="0.3">
      <c r="B30" s="59" t="s">
        <v>229</v>
      </c>
      <c r="C30" s="60"/>
      <c r="D30" s="60"/>
      <c r="E30" s="60"/>
      <c r="F30" s="61"/>
      <c r="G30" s="27">
        <f>SUM(G4:G29)</f>
        <v>24459.71000000001</v>
      </c>
      <c r="H30" s="27">
        <f>SUM(H4:H29)</f>
        <v>24459.71000000001</v>
      </c>
      <c r="I30" s="27">
        <f>SUM(I4:I29)</f>
        <v>20790.753500000003</v>
      </c>
      <c r="J30" s="26"/>
    </row>
    <row r="31" spans="2:10" s="18" customFormat="1" ht="14.25" thickTop="1" x14ac:dyDescent="0.25">
      <c r="F31" s="25"/>
      <c r="J31" s="25"/>
    </row>
  </sheetData>
  <mergeCells count="2">
    <mergeCell ref="B2:J2"/>
    <mergeCell ref="B30:F30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1"/>
  <sheetViews>
    <sheetView topLeftCell="A259" workbookViewId="0">
      <selection activeCell="E31" sqref="E30:E31"/>
    </sheetView>
  </sheetViews>
  <sheetFormatPr defaultRowHeight="15" x14ac:dyDescent="0.25"/>
  <cols>
    <col min="1" max="1" width="4.5703125" customWidth="1"/>
    <col min="2" max="2" width="8" customWidth="1"/>
    <col min="3" max="3" width="49.7109375" customWidth="1"/>
    <col min="4" max="4" width="43.42578125" customWidth="1"/>
    <col min="5" max="5" width="18.140625" bestFit="1" customWidth="1"/>
    <col min="6" max="6" width="11.7109375" style="1" bestFit="1" customWidth="1"/>
    <col min="7" max="7" width="14.85546875" customWidth="1"/>
    <col min="8" max="8" width="16.28515625" customWidth="1"/>
    <col min="9" max="9" width="16.28515625" bestFit="1" customWidth="1"/>
    <col min="10" max="10" width="9.7109375" style="1" bestFit="1" customWidth="1"/>
  </cols>
  <sheetData>
    <row r="1" spans="2:10" ht="60.75" customHeight="1" thickBot="1" x14ac:dyDescent="0.3"/>
    <row r="2" spans="2:10" ht="45.95" customHeight="1" thickTop="1" thickBot="1" x14ac:dyDescent="0.3">
      <c r="B2" s="56" t="s">
        <v>188</v>
      </c>
      <c r="C2" s="57"/>
      <c r="D2" s="57"/>
      <c r="E2" s="57"/>
      <c r="F2" s="57"/>
      <c r="G2" s="57"/>
      <c r="H2" s="57"/>
      <c r="I2" s="57"/>
      <c r="J2" s="58"/>
    </row>
    <row r="3" spans="2:10" s="2" customFormat="1" ht="46.5" customHeight="1" thickTop="1" x14ac:dyDescent="0.2">
      <c r="B3" s="3" t="s">
        <v>11</v>
      </c>
      <c r="C3" s="4" t="s">
        <v>0</v>
      </c>
      <c r="D3" s="5" t="s">
        <v>7</v>
      </c>
      <c r="E3" s="5" t="s">
        <v>5</v>
      </c>
      <c r="F3" s="5" t="s">
        <v>6</v>
      </c>
      <c r="G3" s="6" t="s">
        <v>1</v>
      </c>
      <c r="H3" s="5" t="s">
        <v>9</v>
      </c>
      <c r="I3" s="5" t="s">
        <v>10</v>
      </c>
      <c r="J3" s="7" t="s">
        <v>8</v>
      </c>
    </row>
    <row r="4" spans="2:10" s="2" customFormat="1" ht="27" customHeight="1" x14ac:dyDescent="0.2">
      <c r="B4" s="12" t="s">
        <v>18</v>
      </c>
      <c r="C4" s="13" t="s">
        <v>19</v>
      </c>
      <c r="D4" s="13" t="s">
        <v>20</v>
      </c>
      <c r="E4" s="13" t="s">
        <v>21</v>
      </c>
      <c r="F4" s="14">
        <v>42788</v>
      </c>
      <c r="G4" s="16">
        <v>395561.49</v>
      </c>
      <c r="H4" s="16">
        <v>276893.06</v>
      </c>
      <c r="I4" s="16">
        <v>235359.1</v>
      </c>
      <c r="J4" s="12">
        <v>70</v>
      </c>
    </row>
    <row r="5" spans="2:10" s="2" customFormat="1" ht="27" customHeight="1" x14ac:dyDescent="0.2">
      <c r="B5" s="12" t="s">
        <v>18</v>
      </c>
      <c r="C5" s="17" t="s">
        <v>19</v>
      </c>
      <c r="D5" s="13" t="s">
        <v>22</v>
      </c>
      <c r="E5" s="13" t="s">
        <v>23</v>
      </c>
      <c r="F5" s="14">
        <v>42788</v>
      </c>
      <c r="G5" s="16">
        <v>864837.73</v>
      </c>
      <c r="H5" s="16">
        <v>648628.29749999999</v>
      </c>
      <c r="I5" s="16">
        <v>551334.05000000005</v>
      </c>
      <c r="J5" s="12">
        <v>75</v>
      </c>
    </row>
    <row r="6" spans="2:10" ht="27" customHeight="1" x14ac:dyDescent="0.25">
      <c r="B6" s="12" t="s">
        <v>18</v>
      </c>
      <c r="C6" s="17" t="s">
        <v>19</v>
      </c>
      <c r="D6" s="13" t="s">
        <v>24</v>
      </c>
      <c r="E6" s="13" t="s">
        <v>21</v>
      </c>
      <c r="F6" s="14">
        <v>42788</v>
      </c>
      <c r="G6" s="16">
        <v>259439.75</v>
      </c>
      <c r="H6" s="16">
        <v>155663.85</v>
      </c>
      <c r="I6" s="16">
        <v>132314.26999999999</v>
      </c>
      <c r="J6" s="12">
        <v>60</v>
      </c>
    </row>
    <row r="7" spans="2:10" ht="27" customHeight="1" x14ac:dyDescent="0.25">
      <c r="B7" s="12" t="s">
        <v>18</v>
      </c>
      <c r="C7" s="17" t="s">
        <v>19</v>
      </c>
      <c r="D7" s="13" t="s">
        <v>24</v>
      </c>
      <c r="E7" s="13" t="s">
        <v>25</v>
      </c>
      <c r="F7" s="14">
        <v>42788</v>
      </c>
      <c r="G7" s="16">
        <v>170617.39</v>
      </c>
      <c r="H7" s="16">
        <v>119432.173</v>
      </c>
      <c r="I7" s="16">
        <v>101517.35</v>
      </c>
      <c r="J7" s="12">
        <v>70</v>
      </c>
    </row>
    <row r="8" spans="2:10" ht="27" customHeight="1" x14ac:dyDescent="0.25">
      <c r="B8" s="12" t="s">
        <v>18</v>
      </c>
      <c r="C8" s="13" t="s">
        <v>19</v>
      </c>
      <c r="D8" s="13" t="s">
        <v>24</v>
      </c>
      <c r="E8" s="13" t="s">
        <v>25</v>
      </c>
      <c r="F8" s="14">
        <v>42788</v>
      </c>
      <c r="G8" s="16">
        <v>13883.17</v>
      </c>
      <c r="H8" s="16">
        <v>10412.39</v>
      </c>
      <c r="I8" s="16">
        <v>8850.5300000000007</v>
      </c>
      <c r="J8" s="12">
        <v>75</v>
      </c>
    </row>
    <row r="9" spans="2:10" ht="27" customHeight="1" x14ac:dyDescent="0.25">
      <c r="B9" s="12" t="s">
        <v>18</v>
      </c>
      <c r="C9" s="17" t="s">
        <v>19</v>
      </c>
      <c r="D9" s="13" t="s">
        <v>24</v>
      </c>
      <c r="E9" s="13" t="s">
        <v>21</v>
      </c>
      <c r="F9" s="14">
        <v>42788</v>
      </c>
      <c r="G9" s="16">
        <v>110670.65</v>
      </c>
      <c r="H9" s="16">
        <v>66402.39</v>
      </c>
      <c r="I9" s="16">
        <v>56442.03</v>
      </c>
      <c r="J9" s="12">
        <v>60</v>
      </c>
    </row>
    <row r="10" spans="2:10" ht="27" customHeight="1" x14ac:dyDescent="0.25">
      <c r="B10" s="12" t="s">
        <v>18</v>
      </c>
      <c r="C10" s="17" t="s">
        <v>19</v>
      </c>
      <c r="D10" s="13" t="s">
        <v>26</v>
      </c>
      <c r="E10" s="13" t="s">
        <v>21</v>
      </c>
      <c r="F10" s="14">
        <v>42788</v>
      </c>
      <c r="G10" s="16">
        <v>432172.28</v>
      </c>
      <c r="H10" s="16">
        <v>259303.37</v>
      </c>
      <c r="I10" s="16">
        <v>220407.86</v>
      </c>
      <c r="J10" s="12">
        <v>60</v>
      </c>
    </row>
    <row r="11" spans="2:10" ht="27" customHeight="1" x14ac:dyDescent="0.25">
      <c r="B11" s="12" t="s">
        <v>18</v>
      </c>
      <c r="C11" s="17" t="s">
        <v>19</v>
      </c>
      <c r="D11" s="17" t="s">
        <v>27</v>
      </c>
      <c r="E11" s="13" t="s">
        <v>28</v>
      </c>
      <c r="F11" s="14">
        <v>42788</v>
      </c>
      <c r="G11" s="16">
        <v>80546.490000000005</v>
      </c>
      <c r="H11" s="16">
        <v>48327.9</v>
      </c>
      <c r="I11" s="16">
        <v>41078.720000000001</v>
      </c>
      <c r="J11" s="12">
        <v>60</v>
      </c>
    </row>
    <row r="12" spans="2:10" ht="27" customHeight="1" x14ac:dyDescent="0.25">
      <c r="B12" s="12" t="s">
        <v>18</v>
      </c>
      <c r="C12" s="17" t="s">
        <v>19</v>
      </c>
      <c r="D12" s="13" t="s">
        <v>24</v>
      </c>
      <c r="E12" s="13" t="s">
        <v>21</v>
      </c>
      <c r="F12" s="14">
        <v>42788</v>
      </c>
      <c r="G12" s="16">
        <v>16886.46</v>
      </c>
      <c r="H12" s="16">
        <v>11820.522000000001</v>
      </c>
      <c r="I12" s="16">
        <v>10047.44</v>
      </c>
      <c r="J12" s="12">
        <v>70</v>
      </c>
    </row>
    <row r="13" spans="2:10" ht="27" customHeight="1" x14ac:dyDescent="0.25">
      <c r="B13" s="12" t="s">
        <v>18</v>
      </c>
      <c r="C13" s="17" t="s">
        <v>19</v>
      </c>
      <c r="D13" s="13" t="s">
        <v>29</v>
      </c>
      <c r="E13" s="13" t="s">
        <v>2</v>
      </c>
      <c r="F13" s="14">
        <v>42788</v>
      </c>
      <c r="G13" s="16">
        <v>407680.14</v>
      </c>
      <c r="H13" s="16">
        <v>285376.09999999998</v>
      </c>
      <c r="I13" s="16">
        <v>242569.69</v>
      </c>
      <c r="J13" s="12">
        <v>70</v>
      </c>
    </row>
    <row r="14" spans="2:10" ht="27" customHeight="1" x14ac:dyDescent="0.25">
      <c r="B14" s="12" t="s">
        <v>18</v>
      </c>
      <c r="C14" s="17" t="s">
        <v>19</v>
      </c>
      <c r="D14" s="13" t="s">
        <v>24</v>
      </c>
      <c r="E14" s="13" t="s">
        <v>23</v>
      </c>
      <c r="F14" s="14">
        <v>42788</v>
      </c>
      <c r="G14" s="16">
        <v>109286.98</v>
      </c>
      <c r="H14" s="16">
        <v>81965.235000000001</v>
      </c>
      <c r="I14" s="16">
        <v>69670.45</v>
      </c>
      <c r="J14" s="12">
        <v>75</v>
      </c>
    </row>
    <row r="15" spans="2:10" ht="27" customHeight="1" x14ac:dyDescent="0.25">
      <c r="B15" s="12" t="s">
        <v>18</v>
      </c>
      <c r="C15" s="13" t="s">
        <v>19</v>
      </c>
      <c r="D15" s="13" t="s">
        <v>30</v>
      </c>
      <c r="E15" s="13" t="s">
        <v>21</v>
      </c>
      <c r="F15" s="14">
        <v>42788</v>
      </c>
      <c r="G15" s="16">
        <v>11678.68</v>
      </c>
      <c r="H15" s="16">
        <v>7007.2079999999996</v>
      </c>
      <c r="I15" s="16">
        <v>5956.13</v>
      </c>
      <c r="J15" s="12">
        <v>60</v>
      </c>
    </row>
    <row r="16" spans="2:10" ht="27" customHeight="1" x14ac:dyDescent="0.25">
      <c r="B16" s="12" t="s">
        <v>18</v>
      </c>
      <c r="C16" s="17" t="s">
        <v>19</v>
      </c>
      <c r="D16" s="13" t="s">
        <v>24</v>
      </c>
      <c r="E16" s="13" t="s">
        <v>3</v>
      </c>
      <c r="F16" s="14">
        <v>42788</v>
      </c>
      <c r="G16" s="16">
        <v>83773.81</v>
      </c>
      <c r="H16" s="16">
        <v>50264.29</v>
      </c>
      <c r="I16" s="16">
        <v>42724.65</v>
      </c>
      <c r="J16" s="12">
        <v>60</v>
      </c>
    </row>
    <row r="17" spans="2:10" ht="27" customHeight="1" x14ac:dyDescent="0.25">
      <c r="B17" s="12" t="s">
        <v>18</v>
      </c>
      <c r="C17" s="17" t="s">
        <v>19</v>
      </c>
      <c r="D17" s="13" t="s">
        <v>24</v>
      </c>
      <c r="E17" s="13" t="s">
        <v>3</v>
      </c>
      <c r="F17" s="14">
        <v>42788</v>
      </c>
      <c r="G17" s="16">
        <v>21683.22</v>
      </c>
      <c r="H17" s="16">
        <v>13009.932000000001</v>
      </c>
      <c r="I17" s="16">
        <v>11058.44</v>
      </c>
      <c r="J17" s="12">
        <v>60</v>
      </c>
    </row>
    <row r="18" spans="2:10" ht="27" customHeight="1" x14ac:dyDescent="0.25">
      <c r="B18" s="12" t="s">
        <v>18</v>
      </c>
      <c r="C18" s="17" t="s">
        <v>19</v>
      </c>
      <c r="D18" s="13" t="s">
        <v>24</v>
      </c>
      <c r="E18" s="13" t="s">
        <v>3</v>
      </c>
      <c r="F18" s="14">
        <v>42788</v>
      </c>
      <c r="G18" s="16">
        <v>23442.52</v>
      </c>
      <c r="H18" s="16">
        <v>15237.638000000001</v>
      </c>
      <c r="I18" s="16">
        <v>12951.99</v>
      </c>
      <c r="J18" s="12">
        <v>65</v>
      </c>
    </row>
    <row r="19" spans="2:10" ht="27" customHeight="1" x14ac:dyDescent="0.25">
      <c r="B19" s="12" t="s">
        <v>18</v>
      </c>
      <c r="C19" s="17" t="s">
        <v>19</v>
      </c>
      <c r="D19" s="13" t="s">
        <v>31</v>
      </c>
      <c r="E19" s="13" t="s">
        <v>21</v>
      </c>
      <c r="F19" s="14">
        <v>42788</v>
      </c>
      <c r="G19" s="16">
        <v>356849.78</v>
      </c>
      <c r="H19" s="16">
        <v>214109.87</v>
      </c>
      <c r="I19" s="16">
        <v>181993.39</v>
      </c>
      <c r="J19" s="12">
        <v>60</v>
      </c>
    </row>
    <row r="20" spans="2:10" ht="27" customHeight="1" x14ac:dyDescent="0.25">
      <c r="B20" s="12" t="s">
        <v>18</v>
      </c>
      <c r="C20" s="17" t="s">
        <v>19</v>
      </c>
      <c r="D20" s="13" t="s">
        <v>24</v>
      </c>
      <c r="E20" s="13" t="s">
        <v>28</v>
      </c>
      <c r="F20" s="14">
        <v>42788</v>
      </c>
      <c r="G20" s="16">
        <v>178693.08</v>
      </c>
      <c r="H20" s="16">
        <v>134019.82</v>
      </c>
      <c r="I20" s="16">
        <v>113916.85</v>
      </c>
      <c r="J20" s="12">
        <v>75</v>
      </c>
    </row>
    <row r="21" spans="2:10" ht="27" customHeight="1" x14ac:dyDescent="0.25">
      <c r="B21" s="12" t="s">
        <v>18</v>
      </c>
      <c r="C21" s="17" t="s">
        <v>19</v>
      </c>
      <c r="D21" s="13" t="s">
        <v>24</v>
      </c>
      <c r="E21" s="13" t="s">
        <v>32</v>
      </c>
      <c r="F21" s="14">
        <v>42788</v>
      </c>
      <c r="G21" s="16">
        <v>63378.5</v>
      </c>
      <c r="H21" s="16">
        <v>47533.88</v>
      </c>
      <c r="I21" s="16">
        <v>40403.800000000003</v>
      </c>
      <c r="J21" s="12">
        <v>75</v>
      </c>
    </row>
    <row r="22" spans="2:10" ht="27" customHeight="1" x14ac:dyDescent="0.25">
      <c r="B22" s="12" t="s">
        <v>18</v>
      </c>
      <c r="C22" s="17" t="s">
        <v>19</v>
      </c>
      <c r="D22" s="13" t="s">
        <v>24</v>
      </c>
      <c r="E22" s="13" t="s">
        <v>33</v>
      </c>
      <c r="F22" s="14">
        <v>42788</v>
      </c>
      <c r="G22" s="16">
        <v>245594.45</v>
      </c>
      <c r="H22" s="16">
        <v>184195.86</v>
      </c>
      <c r="I22" s="16">
        <v>156566.48000000001</v>
      </c>
      <c r="J22" s="12">
        <v>75</v>
      </c>
    </row>
    <row r="23" spans="2:10" ht="27" customHeight="1" x14ac:dyDescent="0.25">
      <c r="B23" s="12" t="s">
        <v>18</v>
      </c>
      <c r="C23" s="17" t="s">
        <v>19</v>
      </c>
      <c r="D23" s="13" t="s">
        <v>24</v>
      </c>
      <c r="E23" s="13" t="s">
        <v>4</v>
      </c>
      <c r="F23" s="14">
        <v>42788</v>
      </c>
      <c r="G23" s="16">
        <v>38894.89</v>
      </c>
      <c r="H23" s="16">
        <v>23336.94</v>
      </c>
      <c r="I23" s="16">
        <v>19836.400000000001</v>
      </c>
      <c r="J23" s="12">
        <v>60</v>
      </c>
    </row>
    <row r="24" spans="2:10" ht="27" customHeight="1" x14ac:dyDescent="0.25">
      <c r="B24" s="12" t="s">
        <v>18</v>
      </c>
      <c r="C24" s="13" t="s">
        <v>19</v>
      </c>
      <c r="D24" s="13" t="s">
        <v>24</v>
      </c>
      <c r="E24" s="13" t="s">
        <v>32</v>
      </c>
      <c r="F24" s="14">
        <v>42788</v>
      </c>
      <c r="G24" s="16">
        <v>86077.9</v>
      </c>
      <c r="H24" s="16">
        <v>64558.44</v>
      </c>
      <c r="I24" s="16">
        <v>54874.67</v>
      </c>
      <c r="J24" s="12">
        <v>75</v>
      </c>
    </row>
    <row r="25" spans="2:10" ht="27" customHeight="1" x14ac:dyDescent="0.25">
      <c r="B25" s="12" t="s">
        <v>18</v>
      </c>
      <c r="C25" s="13" t="s">
        <v>19</v>
      </c>
      <c r="D25" s="13" t="s">
        <v>24</v>
      </c>
      <c r="E25" s="13" t="s">
        <v>3</v>
      </c>
      <c r="F25" s="14">
        <v>42788</v>
      </c>
      <c r="G25" s="16">
        <v>8306.7900000000009</v>
      </c>
      <c r="H25" s="16">
        <v>4984.0739999999996</v>
      </c>
      <c r="I25" s="16">
        <v>4236.46</v>
      </c>
      <c r="J25" s="12">
        <v>60</v>
      </c>
    </row>
    <row r="26" spans="2:10" ht="27" customHeight="1" x14ac:dyDescent="0.25">
      <c r="B26" s="12" t="s">
        <v>18</v>
      </c>
      <c r="C26" s="13" t="s">
        <v>19</v>
      </c>
      <c r="D26" s="13" t="s">
        <v>24</v>
      </c>
      <c r="E26" s="13" t="s">
        <v>28</v>
      </c>
      <c r="F26" s="14">
        <v>42788</v>
      </c>
      <c r="G26" s="16">
        <v>29421.31</v>
      </c>
      <c r="H26" s="16">
        <v>22065.982499999998</v>
      </c>
      <c r="I26" s="16">
        <v>18756.09</v>
      </c>
      <c r="J26" s="12">
        <v>75</v>
      </c>
    </row>
    <row r="27" spans="2:10" ht="27" customHeight="1" x14ac:dyDescent="0.25">
      <c r="B27" s="12" t="s">
        <v>18</v>
      </c>
      <c r="C27" s="13" t="s">
        <v>19</v>
      </c>
      <c r="D27" s="13" t="s">
        <v>24</v>
      </c>
      <c r="E27" s="13" t="s">
        <v>28</v>
      </c>
      <c r="F27" s="14">
        <v>42788</v>
      </c>
      <c r="G27" s="16">
        <v>111725.83</v>
      </c>
      <c r="H27" s="16">
        <v>83794.39</v>
      </c>
      <c r="I27" s="16">
        <v>71225.23</v>
      </c>
      <c r="J27" s="12">
        <v>75</v>
      </c>
    </row>
    <row r="28" spans="2:10" ht="27" customHeight="1" x14ac:dyDescent="0.25">
      <c r="B28" s="12" t="s">
        <v>18</v>
      </c>
      <c r="C28" s="13" t="s">
        <v>19</v>
      </c>
      <c r="D28" s="13" t="s">
        <v>24</v>
      </c>
      <c r="E28" s="13" t="s">
        <v>3</v>
      </c>
      <c r="F28" s="14">
        <v>42788</v>
      </c>
      <c r="G28" s="16">
        <v>35276.42</v>
      </c>
      <c r="H28" s="16">
        <v>21165.851999999999</v>
      </c>
      <c r="I28" s="16">
        <v>17990.97</v>
      </c>
      <c r="J28" s="12">
        <v>60</v>
      </c>
    </row>
    <row r="29" spans="2:10" ht="27" customHeight="1" x14ac:dyDescent="0.25">
      <c r="B29" s="12" t="s">
        <v>18</v>
      </c>
      <c r="C29" s="13" t="s">
        <v>19</v>
      </c>
      <c r="D29" s="13" t="s">
        <v>24</v>
      </c>
      <c r="E29" s="13" t="s">
        <v>21</v>
      </c>
      <c r="F29" s="14">
        <v>42788</v>
      </c>
      <c r="G29" s="16">
        <v>54948.53</v>
      </c>
      <c r="H29" s="16">
        <v>41211.410000000003</v>
      </c>
      <c r="I29" s="16">
        <v>35029.699999999997</v>
      </c>
      <c r="J29" s="12">
        <v>75</v>
      </c>
    </row>
    <row r="30" spans="2:10" ht="27" customHeight="1" x14ac:dyDescent="0.25">
      <c r="B30" s="12" t="s">
        <v>18</v>
      </c>
      <c r="C30" s="13" t="s">
        <v>19</v>
      </c>
      <c r="D30" s="13" t="s">
        <v>24</v>
      </c>
      <c r="E30" s="13" t="s">
        <v>32</v>
      </c>
      <c r="F30" s="14">
        <v>42788</v>
      </c>
      <c r="G30" s="16">
        <v>87405.25</v>
      </c>
      <c r="H30" s="16">
        <v>52443.15</v>
      </c>
      <c r="I30" s="16">
        <v>44576.68</v>
      </c>
      <c r="J30" s="12">
        <v>60</v>
      </c>
    </row>
    <row r="31" spans="2:10" ht="27" customHeight="1" x14ac:dyDescent="0.25">
      <c r="B31" s="12" t="s">
        <v>18</v>
      </c>
      <c r="C31" s="17" t="s">
        <v>19</v>
      </c>
      <c r="D31" s="13" t="s">
        <v>24</v>
      </c>
      <c r="E31" s="13" t="s">
        <v>21</v>
      </c>
      <c r="F31" s="14">
        <v>42788</v>
      </c>
      <c r="G31" s="16">
        <v>33718.69</v>
      </c>
      <c r="H31" s="16">
        <v>20231.22</v>
      </c>
      <c r="I31" s="16">
        <v>17196.54</v>
      </c>
      <c r="J31" s="12">
        <v>60</v>
      </c>
    </row>
    <row r="32" spans="2:10" ht="27" customHeight="1" x14ac:dyDescent="0.25">
      <c r="B32" s="12" t="s">
        <v>18</v>
      </c>
      <c r="C32" s="17" t="s">
        <v>19</v>
      </c>
      <c r="D32" s="13" t="s">
        <v>24</v>
      </c>
      <c r="E32" s="13" t="s">
        <v>3</v>
      </c>
      <c r="F32" s="14">
        <v>42788</v>
      </c>
      <c r="G32" s="16">
        <v>153043.99</v>
      </c>
      <c r="H32" s="16">
        <v>114783.01</v>
      </c>
      <c r="I32" s="16">
        <v>97565.56</v>
      </c>
      <c r="J32" s="12">
        <v>75</v>
      </c>
    </row>
    <row r="33" spans="2:10" ht="27" customHeight="1" x14ac:dyDescent="0.25">
      <c r="B33" s="12" t="s">
        <v>18</v>
      </c>
      <c r="C33" s="17" t="s">
        <v>19</v>
      </c>
      <c r="D33" s="13" t="s">
        <v>24</v>
      </c>
      <c r="E33" s="13" t="s">
        <v>2</v>
      </c>
      <c r="F33" s="14">
        <v>42788</v>
      </c>
      <c r="G33" s="16">
        <v>90749</v>
      </c>
      <c r="H33" s="16">
        <v>54449.4</v>
      </c>
      <c r="I33" s="16">
        <v>46281.99</v>
      </c>
      <c r="J33" s="12">
        <v>60</v>
      </c>
    </row>
    <row r="34" spans="2:10" ht="27" customHeight="1" x14ac:dyDescent="0.25">
      <c r="B34" s="12" t="s">
        <v>18</v>
      </c>
      <c r="C34" s="17" t="s">
        <v>19</v>
      </c>
      <c r="D34" s="13" t="s">
        <v>24</v>
      </c>
      <c r="E34" s="13" t="s">
        <v>34</v>
      </c>
      <c r="F34" s="14">
        <v>42788</v>
      </c>
      <c r="G34" s="16">
        <v>25721.34</v>
      </c>
      <c r="H34" s="16">
        <v>18004.939999999999</v>
      </c>
      <c r="I34" s="16">
        <v>15304.2</v>
      </c>
      <c r="J34" s="12">
        <v>70</v>
      </c>
    </row>
    <row r="35" spans="2:10" ht="27" customHeight="1" x14ac:dyDescent="0.25">
      <c r="B35" s="12" t="s">
        <v>18</v>
      </c>
      <c r="C35" s="17" t="s">
        <v>19</v>
      </c>
      <c r="D35" s="13" t="s">
        <v>24</v>
      </c>
      <c r="E35" s="13" t="s">
        <v>28</v>
      </c>
      <c r="F35" s="14">
        <v>42788</v>
      </c>
      <c r="G35" s="16">
        <v>21718.89</v>
      </c>
      <c r="H35" s="16">
        <v>13031.34</v>
      </c>
      <c r="I35" s="16">
        <v>11076.64</v>
      </c>
      <c r="J35" s="12">
        <v>60</v>
      </c>
    </row>
    <row r="36" spans="2:10" ht="27" customHeight="1" x14ac:dyDescent="0.25">
      <c r="B36" s="12" t="s">
        <v>18</v>
      </c>
      <c r="C36" s="17" t="s">
        <v>19</v>
      </c>
      <c r="D36" s="13" t="s">
        <v>24</v>
      </c>
      <c r="E36" s="13" t="s">
        <v>35</v>
      </c>
      <c r="F36" s="14">
        <v>42788</v>
      </c>
      <c r="G36" s="16">
        <v>26573.43</v>
      </c>
      <c r="H36" s="16">
        <v>15944.06</v>
      </c>
      <c r="I36" s="16">
        <v>13552.45</v>
      </c>
      <c r="J36" s="12">
        <v>60</v>
      </c>
    </row>
    <row r="37" spans="2:10" ht="27" customHeight="1" x14ac:dyDescent="0.25">
      <c r="B37" s="12" t="s">
        <v>18</v>
      </c>
      <c r="C37" s="17" t="s">
        <v>19</v>
      </c>
      <c r="D37" s="13" t="s">
        <v>36</v>
      </c>
      <c r="E37" s="13" t="s">
        <v>2</v>
      </c>
      <c r="F37" s="14">
        <v>42788</v>
      </c>
      <c r="G37" s="16">
        <v>216714.3</v>
      </c>
      <c r="H37" s="16">
        <v>162535.72500000001</v>
      </c>
      <c r="I37" s="16">
        <v>138155.37</v>
      </c>
      <c r="J37" s="12">
        <v>75</v>
      </c>
    </row>
    <row r="38" spans="2:10" ht="27" customHeight="1" x14ac:dyDescent="0.25">
      <c r="B38" s="12" t="s">
        <v>18</v>
      </c>
      <c r="C38" s="17" t="s">
        <v>19</v>
      </c>
      <c r="D38" s="13" t="s">
        <v>24</v>
      </c>
      <c r="E38" s="13" t="s">
        <v>21</v>
      </c>
      <c r="F38" s="14">
        <v>42788</v>
      </c>
      <c r="G38" s="16">
        <v>86783.85</v>
      </c>
      <c r="H38" s="16">
        <v>60748.69</v>
      </c>
      <c r="I38" s="16">
        <v>51636.39</v>
      </c>
      <c r="J38" s="12">
        <v>70</v>
      </c>
    </row>
    <row r="39" spans="2:10" ht="27" customHeight="1" x14ac:dyDescent="0.25">
      <c r="B39" s="12" t="s">
        <v>18</v>
      </c>
      <c r="C39" s="17" t="s">
        <v>19</v>
      </c>
      <c r="D39" s="13" t="s">
        <v>24</v>
      </c>
      <c r="E39" s="13" t="s">
        <v>3</v>
      </c>
      <c r="F39" s="14">
        <v>42788</v>
      </c>
      <c r="G39" s="16">
        <v>17099.23</v>
      </c>
      <c r="H39" s="16">
        <v>10259.538</v>
      </c>
      <c r="I39" s="16">
        <v>8720.61</v>
      </c>
      <c r="J39" s="12">
        <v>60</v>
      </c>
    </row>
    <row r="40" spans="2:10" ht="27" customHeight="1" x14ac:dyDescent="0.25">
      <c r="B40" s="12" t="s">
        <v>18</v>
      </c>
      <c r="C40" s="17" t="s">
        <v>19</v>
      </c>
      <c r="D40" s="13" t="s">
        <v>24</v>
      </c>
      <c r="E40" s="13" t="s">
        <v>21</v>
      </c>
      <c r="F40" s="14">
        <v>42788</v>
      </c>
      <c r="G40" s="16">
        <v>77274.64</v>
      </c>
      <c r="H40" s="16">
        <v>50228.516000000003</v>
      </c>
      <c r="I40" s="16">
        <v>42694.239999999998</v>
      </c>
      <c r="J40" s="12">
        <v>65</v>
      </c>
    </row>
    <row r="41" spans="2:10" ht="27" customHeight="1" x14ac:dyDescent="0.25">
      <c r="B41" s="12" t="s">
        <v>18</v>
      </c>
      <c r="C41" s="17" t="s">
        <v>19</v>
      </c>
      <c r="D41" s="13" t="s">
        <v>24</v>
      </c>
      <c r="E41" s="13" t="s">
        <v>33</v>
      </c>
      <c r="F41" s="14">
        <v>42788</v>
      </c>
      <c r="G41" s="16">
        <v>182592.71</v>
      </c>
      <c r="H41" s="16">
        <v>109555.63</v>
      </c>
      <c r="I41" s="16">
        <v>93122.29</v>
      </c>
      <c r="J41" s="12">
        <v>60</v>
      </c>
    </row>
    <row r="42" spans="2:10" ht="27" customHeight="1" x14ac:dyDescent="0.25">
      <c r="B42" s="12" t="s">
        <v>18</v>
      </c>
      <c r="C42" s="17" t="s">
        <v>19</v>
      </c>
      <c r="D42" s="13" t="s">
        <v>24</v>
      </c>
      <c r="E42" s="13" t="s">
        <v>28</v>
      </c>
      <c r="F42" s="14">
        <v>42788</v>
      </c>
      <c r="G42" s="16">
        <v>62493.17</v>
      </c>
      <c r="H42" s="16">
        <v>37495.910000000003</v>
      </c>
      <c r="I42" s="16">
        <v>31871.52</v>
      </c>
      <c r="J42" s="12">
        <v>60</v>
      </c>
    </row>
    <row r="43" spans="2:10" ht="27" customHeight="1" x14ac:dyDescent="0.25">
      <c r="B43" s="12" t="s">
        <v>18</v>
      </c>
      <c r="C43" s="17" t="s">
        <v>19</v>
      </c>
      <c r="D43" s="17" t="s">
        <v>37</v>
      </c>
      <c r="E43" s="13" t="s">
        <v>35</v>
      </c>
      <c r="F43" s="14">
        <v>42788</v>
      </c>
      <c r="G43" s="16">
        <v>83252.179999999993</v>
      </c>
      <c r="H43" s="16">
        <v>62439.135000000002</v>
      </c>
      <c r="I43" s="16">
        <v>53073.26</v>
      </c>
      <c r="J43" s="12">
        <v>75</v>
      </c>
    </row>
    <row r="44" spans="2:10" ht="27" customHeight="1" x14ac:dyDescent="0.25">
      <c r="B44" s="12" t="s">
        <v>18</v>
      </c>
      <c r="C44" s="17" t="s">
        <v>19</v>
      </c>
      <c r="D44" s="17" t="s">
        <v>38</v>
      </c>
      <c r="E44" s="13" t="s">
        <v>2</v>
      </c>
      <c r="F44" s="14">
        <v>42788</v>
      </c>
      <c r="G44" s="16">
        <v>102162.29</v>
      </c>
      <c r="H44" s="16">
        <v>61297.38</v>
      </c>
      <c r="I44" s="16">
        <v>52102.77</v>
      </c>
      <c r="J44" s="12">
        <v>60</v>
      </c>
    </row>
    <row r="45" spans="2:10" ht="27" customHeight="1" x14ac:dyDescent="0.25">
      <c r="B45" s="12" t="s">
        <v>18</v>
      </c>
      <c r="C45" s="17" t="s">
        <v>19</v>
      </c>
      <c r="D45" s="13" t="s">
        <v>39</v>
      </c>
      <c r="E45" s="13" t="s">
        <v>25</v>
      </c>
      <c r="F45" s="14">
        <v>42788</v>
      </c>
      <c r="G45" s="16">
        <v>60360.04</v>
      </c>
      <c r="H45" s="16">
        <v>36216.023999999998</v>
      </c>
      <c r="I45" s="16">
        <v>30783.62</v>
      </c>
      <c r="J45" s="12">
        <v>60</v>
      </c>
    </row>
    <row r="46" spans="2:10" ht="27" customHeight="1" x14ac:dyDescent="0.25">
      <c r="B46" s="12" t="s">
        <v>18</v>
      </c>
      <c r="C46" s="17" t="s">
        <v>19</v>
      </c>
      <c r="D46" s="17" t="s">
        <v>40</v>
      </c>
      <c r="E46" s="13" t="s">
        <v>2</v>
      </c>
      <c r="F46" s="14">
        <v>42788</v>
      </c>
      <c r="G46" s="16">
        <v>22757.759999999998</v>
      </c>
      <c r="H46" s="16">
        <v>13654.65</v>
      </c>
      <c r="I46" s="16">
        <v>11606.45</v>
      </c>
      <c r="J46" s="12">
        <v>60</v>
      </c>
    </row>
    <row r="47" spans="2:10" ht="27" customHeight="1" x14ac:dyDescent="0.25">
      <c r="B47" s="12" t="s">
        <v>18</v>
      </c>
      <c r="C47" s="17" t="s">
        <v>19</v>
      </c>
      <c r="D47" s="13" t="s">
        <v>24</v>
      </c>
      <c r="E47" s="13" t="s">
        <v>21</v>
      </c>
      <c r="F47" s="14">
        <v>42788</v>
      </c>
      <c r="G47" s="16">
        <v>99568.66</v>
      </c>
      <c r="H47" s="16">
        <v>74676.494999999995</v>
      </c>
      <c r="I47" s="16">
        <v>63475.02</v>
      </c>
      <c r="J47" s="12">
        <v>75</v>
      </c>
    </row>
    <row r="48" spans="2:10" ht="27" customHeight="1" x14ac:dyDescent="0.25">
      <c r="B48" s="12" t="s">
        <v>18</v>
      </c>
      <c r="C48" s="17" t="s">
        <v>19</v>
      </c>
      <c r="D48" s="13" t="s">
        <v>24</v>
      </c>
      <c r="E48" s="13" t="s">
        <v>25</v>
      </c>
      <c r="F48" s="14">
        <v>42788</v>
      </c>
      <c r="G48" s="16">
        <v>45754.53</v>
      </c>
      <c r="H48" s="16">
        <v>34315.910000000003</v>
      </c>
      <c r="I48" s="16">
        <v>29168.52</v>
      </c>
      <c r="J48" s="12">
        <v>75</v>
      </c>
    </row>
    <row r="49" spans="2:10" ht="27" customHeight="1" x14ac:dyDescent="0.25">
      <c r="B49" s="12" t="s">
        <v>18</v>
      </c>
      <c r="C49" s="17" t="s">
        <v>19</v>
      </c>
      <c r="D49" s="13" t="s">
        <v>24</v>
      </c>
      <c r="E49" s="13" t="s">
        <v>32</v>
      </c>
      <c r="F49" s="14">
        <v>42788</v>
      </c>
      <c r="G49" s="16">
        <v>23915.82</v>
      </c>
      <c r="H49" s="16">
        <v>14349.492</v>
      </c>
      <c r="I49" s="16">
        <v>12197.07</v>
      </c>
      <c r="J49" s="12">
        <v>60</v>
      </c>
    </row>
    <row r="50" spans="2:10" ht="27" customHeight="1" x14ac:dyDescent="0.25">
      <c r="B50" s="12" t="s">
        <v>18</v>
      </c>
      <c r="C50" s="17" t="s">
        <v>19</v>
      </c>
      <c r="D50" s="13" t="s">
        <v>24</v>
      </c>
      <c r="E50" s="13" t="s">
        <v>35</v>
      </c>
      <c r="F50" s="14">
        <v>42788</v>
      </c>
      <c r="G50" s="16">
        <v>33117.300000000003</v>
      </c>
      <c r="H50" s="16">
        <v>19870.39</v>
      </c>
      <c r="I50" s="16">
        <v>16889.830000000002</v>
      </c>
      <c r="J50" s="12">
        <v>60</v>
      </c>
    </row>
    <row r="51" spans="2:10" ht="27" customHeight="1" x14ac:dyDescent="0.25">
      <c r="B51" s="12" t="s">
        <v>18</v>
      </c>
      <c r="C51" s="17" t="s">
        <v>19</v>
      </c>
      <c r="D51" s="13" t="s">
        <v>24</v>
      </c>
      <c r="E51" s="13" t="s">
        <v>3</v>
      </c>
      <c r="F51" s="14">
        <v>42788</v>
      </c>
      <c r="G51" s="16">
        <v>93591.11</v>
      </c>
      <c r="H51" s="16">
        <v>60834.23</v>
      </c>
      <c r="I51" s="16">
        <v>51709.1</v>
      </c>
      <c r="J51" s="12">
        <v>65</v>
      </c>
    </row>
    <row r="52" spans="2:10" ht="27" customHeight="1" x14ac:dyDescent="0.25">
      <c r="B52" s="12" t="s">
        <v>18</v>
      </c>
      <c r="C52" s="17" t="s">
        <v>19</v>
      </c>
      <c r="D52" s="13" t="s">
        <v>24</v>
      </c>
      <c r="E52" s="13" t="s">
        <v>32</v>
      </c>
      <c r="F52" s="14">
        <v>42788</v>
      </c>
      <c r="G52" s="16">
        <v>276162.90999999997</v>
      </c>
      <c r="H52" s="16">
        <v>179505.8915</v>
      </c>
      <c r="I52" s="16">
        <v>152580.01</v>
      </c>
      <c r="J52" s="12">
        <v>65</v>
      </c>
    </row>
    <row r="53" spans="2:10" ht="27" customHeight="1" x14ac:dyDescent="0.25">
      <c r="B53" s="12" t="s">
        <v>18</v>
      </c>
      <c r="C53" s="17" t="s">
        <v>19</v>
      </c>
      <c r="D53" s="13" t="s">
        <v>24</v>
      </c>
      <c r="E53" s="13" t="s">
        <v>35</v>
      </c>
      <c r="F53" s="14">
        <v>42788</v>
      </c>
      <c r="G53" s="16">
        <v>111343.51</v>
      </c>
      <c r="H53" s="16">
        <v>83507.64</v>
      </c>
      <c r="I53" s="16">
        <v>70981.490000000005</v>
      </c>
      <c r="J53" s="12">
        <v>75</v>
      </c>
    </row>
    <row r="54" spans="2:10" ht="27" customHeight="1" x14ac:dyDescent="0.25">
      <c r="B54" s="12" t="s">
        <v>18</v>
      </c>
      <c r="C54" s="17" t="s">
        <v>19</v>
      </c>
      <c r="D54" s="13" t="s">
        <v>41</v>
      </c>
      <c r="E54" s="13" t="s">
        <v>21</v>
      </c>
      <c r="F54" s="14">
        <v>42788</v>
      </c>
      <c r="G54" s="16">
        <v>37260.14</v>
      </c>
      <c r="H54" s="16">
        <v>22356.083999999999</v>
      </c>
      <c r="I54" s="16">
        <v>19002.669999999998</v>
      </c>
      <c r="J54" s="12">
        <v>60</v>
      </c>
    </row>
    <row r="55" spans="2:10" s="18" customFormat="1" ht="27" customHeight="1" x14ac:dyDescent="0.25">
      <c r="B55" s="12" t="s">
        <v>43</v>
      </c>
      <c r="C55" s="17" t="s">
        <v>44</v>
      </c>
      <c r="D55" s="13" t="s">
        <v>16</v>
      </c>
      <c r="E55" s="13" t="s">
        <v>2</v>
      </c>
      <c r="F55" s="14">
        <v>42821</v>
      </c>
      <c r="G55" s="19">
        <v>327341.39</v>
      </c>
      <c r="H55" s="19">
        <v>327341.39</v>
      </c>
      <c r="I55" s="19">
        <v>278240.18</v>
      </c>
      <c r="J55" s="12">
        <v>100</v>
      </c>
    </row>
    <row r="56" spans="2:10" s="18" customFormat="1" ht="27" customHeight="1" x14ac:dyDescent="0.25">
      <c r="B56" s="12" t="s">
        <v>43</v>
      </c>
      <c r="C56" s="13" t="s">
        <v>45</v>
      </c>
      <c r="D56" s="13" t="s">
        <v>46</v>
      </c>
      <c r="E56" s="13" t="s">
        <v>33</v>
      </c>
      <c r="F56" s="14">
        <v>42821</v>
      </c>
      <c r="G56" s="19">
        <v>682857.72</v>
      </c>
      <c r="H56" s="19">
        <v>682857.72</v>
      </c>
      <c r="I56" s="19">
        <v>580429.06000000006</v>
      </c>
      <c r="J56" s="12">
        <v>100</v>
      </c>
    </row>
    <row r="57" spans="2:10" s="18" customFormat="1" ht="27" customHeight="1" x14ac:dyDescent="0.25">
      <c r="B57" s="12" t="s">
        <v>43</v>
      </c>
      <c r="C57" s="17" t="s">
        <v>47</v>
      </c>
      <c r="D57" s="13" t="s">
        <v>48</v>
      </c>
      <c r="E57" s="13" t="s">
        <v>4</v>
      </c>
      <c r="F57" s="14">
        <v>42821</v>
      </c>
      <c r="G57" s="19">
        <v>370793.95</v>
      </c>
      <c r="H57" s="19">
        <v>370793.95</v>
      </c>
      <c r="I57" s="19">
        <v>315174.86</v>
      </c>
      <c r="J57" s="12">
        <v>100</v>
      </c>
    </row>
    <row r="58" spans="2:10" s="18" customFormat="1" ht="27" customHeight="1" x14ac:dyDescent="0.25">
      <c r="B58" s="12" t="s">
        <v>43</v>
      </c>
      <c r="C58" s="17" t="s">
        <v>49</v>
      </c>
      <c r="D58" s="13" t="s">
        <v>48</v>
      </c>
      <c r="E58" s="13" t="s">
        <v>4</v>
      </c>
      <c r="F58" s="14">
        <v>42821</v>
      </c>
      <c r="G58" s="19">
        <v>429440.32</v>
      </c>
      <c r="H58" s="19">
        <v>429440.32</v>
      </c>
      <c r="I58" s="19">
        <v>365024.27</v>
      </c>
      <c r="J58" s="12">
        <v>100</v>
      </c>
    </row>
    <row r="59" spans="2:10" s="18" customFormat="1" ht="27" customHeight="1" x14ac:dyDescent="0.25">
      <c r="B59" s="12" t="s">
        <v>43</v>
      </c>
      <c r="C59" s="17" t="s">
        <v>192</v>
      </c>
      <c r="D59" s="13" t="s">
        <v>48</v>
      </c>
      <c r="E59" s="13" t="s">
        <v>4</v>
      </c>
      <c r="F59" s="14">
        <v>42821</v>
      </c>
      <c r="G59" s="19">
        <v>141182.95000000001</v>
      </c>
      <c r="H59" s="19">
        <v>141182.95000000001</v>
      </c>
      <c r="I59" s="19">
        <v>120005.51</v>
      </c>
      <c r="J59" s="12">
        <v>100</v>
      </c>
    </row>
    <row r="60" spans="2:10" s="18" customFormat="1" ht="27" customHeight="1" x14ac:dyDescent="0.25">
      <c r="B60" s="12" t="s">
        <v>43</v>
      </c>
      <c r="C60" s="13" t="s">
        <v>50</v>
      </c>
      <c r="D60" s="13" t="s">
        <v>51</v>
      </c>
      <c r="E60" s="13" t="s">
        <v>34</v>
      </c>
      <c r="F60" s="14">
        <v>42821</v>
      </c>
      <c r="G60" s="19">
        <v>1583473.78</v>
      </c>
      <c r="H60" s="19">
        <v>1583473.78</v>
      </c>
      <c r="I60" s="19">
        <v>1345952.71</v>
      </c>
      <c r="J60" s="12">
        <v>100</v>
      </c>
    </row>
    <row r="61" spans="2:10" s="18" customFormat="1" ht="27" customHeight="1" x14ac:dyDescent="0.25">
      <c r="B61" s="12" t="s">
        <v>43</v>
      </c>
      <c r="C61" s="17" t="s">
        <v>52</v>
      </c>
      <c r="D61" s="13" t="s">
        <v>46</v>
      </c>
      <c r="E61" s="13" t="s">
        <v>33</v>
      </c>
      <c r="F61" s="14">
        <v>42821</v>
      </c>
      <c r="G61" s="19">
        <v>1620735.84</v>
      </c>
      <c r="H61" s="19">
        <v>1620735.84</v>
      </c>
      <c r="I61" s="19">
        <v>1377625.46</v>
      </c>
      <c r="J61" s="12">
        <v>100</v>
      </c>
    </row>
    <row r="62" spans="2:10" s="18" customFormat="1" ht="27" customHeight="1" x14ac:dyDescent="0.25">
      <c r="B62" s="12" t="s">
        <v>43</v>
      </c>
      <c r="C62" s="17" t="s">
        <v>53</v>
      </c>
      <c r="D62" s="13" t="s">
        <v>46</v>
      </c>
      <c r="E62" s="13" t="s">
        <v>33</v>
      </c>
      <c r="F62" s="14">
        <v>42821</v>
      </c>
      <c r="G62" s="19">
        <v>291863.25</v>
      </c>
      <c r="H62" s="19">
        <v>291863.25</v>
      </c>
      <c r="I62" s="19">
        <v>248083.76</v>
      </c>
      <c r="J62" s="12">
        <v>100</v>
      </c>
    </row>
    <row r="63" spans="2:10" s="18" customFormat="1" ht="27" customHeight="1" x14ac:dyDescent="0.25">
      <c r="B63" s="12" t="s">
        <v>43</v>
      </c>
      <c r="C63" s="17" t="s">
        <v>230</v>
      </c>
      <c r="D63" s="13" t="s">
        <v>46</v>
      </c>
      <c r="E63" s="13" t="s">
        <v>33</v>
      </c>
      <c r="F63" s="14">
        <v>42821</v>
      </c>
      <c r="G63" s="19">
        <v>307791.75</v>
      </c>
      <c r="H63" s="19">
        <v>307791.75</v>
      </c>
      <c r="I63" s="19">
        <v>261622.99</v>
      </c>
      <c r="J63" s="12">
        <v>100</v>
      </c>
    </row>
    <row r="64" spans="2:10" s="18" customFormat="1" ht="27" customHeight="1" x14ac:dyDescent="0.25">
      <c r="B64" s="12" t="s">
        <v>43</v>
      </c>
      <c r="C64" s="17" t="s">
        <v>55</v>
      </c>
      <c r="D64" s="13" t="s">
        <v>46</v>
      </c>
      <c r="E64" s="13" t="s">
        <v>33</v>
      </c>
      <c r="F64" s="14">
        <v>42821</v>
      </c>
      <c r="G64" s="19">
        <v>199500</v>
      </c>
      <c r="H64" s="19">
        <v>199500</v>
      </c>
      <c r="I64" s="19">
        <v>169575</v>
      </c>
      <c r="J64" s="12">
        <v>100</v>
      </c>
    </row>
    <row r="65" spans="2:10" s="18" customFormat="1" ht="27" customHeight="1" x14ac:dyDescent="0.25">
      <c r="B65" s="12" t="s">
        <v>43</v>
      </c>
      <c r="C65" s="17" t="s">
        <v>193</v>
      </c>
      <c r="D65" s="13" t="s">
        <v>46</v>
      </c>
      <c r="E65" s="13" t="s">
        <v>33</v>
      </c>
      <c r="F65" s="14">
        <v>42821</v>
      </c>
      <c r="G65" s="19">
        <v>231000</v>
      </c>
      <c r="H65" s="19">
        <v>231000</v>
      </c>
      <c r="I65" s="19">
        <v>196350</v>
      </c>
      <c r="J65" s="12">
        <v>100</v>
      </c>
    </row>
    <row r="66" spans="2:10" s="18" customFormat="1" ht="27" customHeight="1" x14ac:dyDescent="0.25">
      <c r="B66" s="12" t="s">
        <v>43</v>
      </c>
      <c r="C66" s="17" t="s">
        <v>194</v>
      </c>
      <c r="D66" s="13" t="s">
        <v>56</v>
      </c>
      <c r="E66" s="13" t="s">
        <v>32</v>
      </c>
      <c r="F66" s="14">
        <v>42821</v>
      </c>
      <c r="G66" s="19">
        <v>807576.39</v>
      </c>
      <c r="H66" s="19">
        <v>807576.39</v>
      </c>
      <c r="I66" s="19">
        <v>686439.93</v>
      </c>
      <c r="J66" s="12">
        <v>100</v>
      </c>
    </row>
    <row r="67" spans="2:10" s="18" customFormat="1" ht="27" customHeight="1" x14ac:dyDescent="0.25">
      <c r="B67" s="12" t="s">
        <v>43</v>
      </c>
      <c r="C67" s="13" t="s">
        <v>57</v>
      </c>
      <c r="D67" s="13" t="s">
        <v>56</v>
      </c>
      <c r="E67" s="13" t="s">
        <v>32</v>
      </c>
      <c r="F67" s="14">
        <v>42821</v>
      </c>
      <c r="G67" s="19">
        <v>232968.71</v>
      </c>
      <c r="H67" s="19">
        <v>232968.71</v>
      </c>
      <c r="I67" s="19">
        <v>198023.4</v>
      </c>
      <c r="J67" s="12">
        <v>100</v>
      </c>
    </row>
    <row r="68" spans="2:10" s="18" customFormat="1" ht="27" customHeight="1" x14ac:dyDescent="0.25">
      <c r="B68" s="12" t="s">
        <v>43</v>
      </c>
      <c r="C68" s="17" t="s">
        <v>195</v>
      </c>
      <c r="D68" s="13" t="s">
        <v>56</v>
      </c>
      <c r="E68" s="13" t="s">
        <v>32</v>
      </c>
      <c r="F68" s="14">
        <v>42821</v>
      </c>
      <c r="G68" s="19">
        <v>462140.6</v>
      </c>
      <c r="H68" s="19">
        <v>462140.6</v>
      </c>
      <c r="I68" s="19">
        <v>392819.51</v>
      </c>
      <c r="J68" s="12">
        <v>100</v>
      </c>
    </row>
    <row r="69" spans="2:10" s="18" customFormat="1" ht="27" customHeight="1" x14ac:dyDescent="0.25">
      <c r="B69" s="12" t="s">
        <v>43</v>
      </c>
      <c r="C69" s="17" t="s">
        <v>58</v>
      </c>
      <c r="D69" s="13" t="s">
        <v>56</v>
      </c>
      <c r="E69" s="13" t="s">
        <v>32</v>
      </c>
      <c r="F69" s="14">
        <v>42821</v>
      </c>
      <c r="G69" s="19">
        <v>462593.87</v>
      </c>
      <c r="H69" s="19">
        <v>462593.87</v>
      </c>
      <c r="I69" s="19">
        <v>393204.79</v>
      </c>
      <c r="J69" s="12">
        <v>100</v>
      </c>
    </row>
    <row r="70" spans="2:10" s="18" customFormat="1" ht="27" customHeight="1" x14ac:dyDescent="0.25">
      <c r="B70" s="12" t="s">
        <v>43</v>
      </c>
      <c r="C70" s="17" t="s">
        <v>196</v>
      </c>
      <c r="D70" s="13" t="s">
        <v>59</v>
      </c>
      <c r="E70" s="13" t="s">
        <v>28</v>
      </c>
      <c r="F70" s="14">
        <v>42821</v>
      </c>
      <c r="G70" s="19">
        <v>280668.17</v>
      </c>
      <c r="H70" s="19">
        <v>280668.17</v>
      </c>
      <c r="I70" s="19">
        <v>238567.94</v>
      </c>
      <c r="J70" s="12">
        <v>100</v>
      </c>
    </row>
    <row r="71" spans="2:10" s="18" customFormat="1" ht="27" customHeight="1" x14ac:dyDescent="0.25">
      <c r="B71" s="12" t="s">
        <v>43</v>
      </c>
      <c r="C71" s="17" t="s">
        <v>197</v>
      </c>
      <c r="D71" s="13" t="s">
        <v>59</v>
      </c>
      <c r="E71" s="13" t="s">
        <v>28</v>
      </c>
      <c r="F71" s="14">
        <v>42821</v>
      </c>
      <c r="G71" s="19">
        <v>318104.53999999998</v>
      </c>
      <c r="H71" s="19">
        <v>318104.53999999998</v>
      </c>
      <c r="I71" s="19">
        <v>270388.86</v>
      </c>
      <c r="J71" s="12">
        <v>100</v>
      </c>
    </row>
    <row r="72" spans="2:10" s="18" customFormat="1" ht="27" customHeight="1" x14ac:dyDescent="0.25">
      <c r="B72" s="12" t="s">
        <v>43</v>
      </c>
      <c r="C72" s="17" t="s">
        <v>60</v>
      </c>
      <c r="D72" s="13" t="s">
        <v>59</v>
      </c>
      <c r="E72" s="13" t="s">
        <v>28</v>
      </c>
      <c r="F72" s="14">
        <v>42821</v>
      </c>
      <c r="G72" s="19">
        <v>440999.52</v>
      </c>
      <c r="H72" s="19">
        <v>440999.52</v>
      </c>
      <c r="I72" s="19">
        <v>374849.59</v>
      </c>
      <c r="J72" s="12">
        <v>100</v>
      </c>
    </row>
    <row r="73" spans="2:10" s="18" customFormat="1" ht="27" customHeight="1" x14ac:dyDescent="0.25">
      <c r="B73" s="12" t="s">
        <v>43</v>
      </c>
      <c r="C73" s="17" t="s">
        <v>198</v>
      </c>
      <c r="D73" s="13" t="s">
        <v>59</v>
      </c>
      <c r="E73" s="13" t="s">
        <v>28</v>
      </c>
      <c r="F73" s="14">
        <v>42821</v>
      </c>
      <c r="G73" s="19">
        <v>241651.29</v>
      </c>
      <c r="H73" s="19">
        <v>241651.29</v>
      </c>
      <c r="I73" s="19">
        <v>205403.6</v>
      </c>
      <c r="J73" s="12">
        <v>100</v>
      </c>
    </row>
    <row r="74" spans="2:10" s="18" customFormat="1" ht="27" customHeight="1" x14ac:dyDescent="0.25">
      <c r="B74" s="12" t="s">
        <v>43</v>
      </c>
      <c r="C74" s="17" t="s">
        <v>61</v>
      </c>
      <c r="D74" s="13" t="s">
        <v>62</v>
      </c>
      <c r="E74" s="13" t="s">
        <v>33</v>
      </c>
      <c r="F74" s="14">
        <v>42821</v>
      </c>
      <c r="G74" s="19">
        <v>98246</v>
      </c>
      <c r="H74" s="19">
        <v>98246</v>
      </c>
      <c r="I74" s="19">
        <v>83509.100000000006</v>
      </c>
      <c r="J74" s="12">
        <v>100</v>
      </c>
    </row>
    <row r="75" spans="2:10" s="18" customFormat="1" ht="27" customHeight="1" x14ac:dyDescent="0.25">
      <c r="B75" s="12" t="s">
        <v>43</v>
      </c>
      <c r="C75" s="17" t="s">
        <v>63</v>
      </c>
      <c r="D75" s="13" t="s">
        <v>64</v>
      </c>
      <c r="E75" s="13" t="s">
        <v>35</v>
      </c>
      <c r="F75" s="14">
        <v>42821</v>
      </c>
      <c r="G75" s="19">
        <v>1522711.65</v>
      </c>
      <c r="H75" s="19">
        <v>1522711.65</v>
      </c>
      <c r="I75" s="19">
        <v>1294304.8999999999</v>
      </c>
      <c r="J75" s="12">
        <v>100</v>
      </c>
    </row>
    <row r="76" spans="2:10" s="18" customFormat="1" ht="27" customHeight="1" x14ac:dyDescent="0.25">
      <c r="B76" s="12" t="s">
        <v>43</v>
      </c>
      <c r="C76" s="13" t="s">
        <v>65</v>
      </c>
      <c r="D76" s="13" t="s">
        <v>66</v>
      </c>
      <c r="E76" s="13" t="s">
        <v>23</v>
      </c>
      <c r="F76" s="14">
        <v>42821</v>
      </c>
      <c r="G76" s="19">
        <v>1605375.27</v>
      </c>
      <c r="H76" s="19">
        <v>1605375.27</v>
      </c>
      <c r="I76" s="19">
        <v>1364568.98</v>
      </c>
      <c r="J76" s="12">
        <v>100</v>
      </c>
    </row>
    <row r="77" spans="2:10" s="18" customFormat="1" ht="27" customHeight="1" x14ac:dyDescent="0.25">
      <c r="B77" s="12" t="s">
        <v>43</v>
      </c>
      <c r="C77" s="13" t="s">
        <v>67</v>
      </c>
      <c r="D77" s="13" t="s">
        <v>66</v>
      </c>
      <c r="E77" s="13" t="s">
        <v>23</v>
      </c>
      <c r="F77" s="14">
        <v>42821</v>
      </c>
      <c r="G77" s="19">
        <v>499579.38</v>
      </c>
      <c r="H77" s="19">
        <v>499579.38</v>
      </c>
      <c r="I77" s="19">
        <v>424642.47</v>
      </c>
      <c r="J77" s="12">
        <v>100</v>
      </c>
    </row>
    <row r="78" spans="2:10" s="18" customFormat="1" ht="27" customHeight="1" x14ac:dyDescent="0.25">
      <c r="B78" s="12" t="s">
        <v>43</v>
      </c>
      <c r="C78" s="13" t="s">
        <v>68</v>
      </c>
      <c r="D78" s="13" t="s">
        <v>66</v>
      </c>
      <c r="E78" s="13" t="s">
        <v>23</v>
      </c>
      <c r="F78" s="14">
        <v>42821</v>
      </c>
      <c r="G78" s="19">
        <v>138115.32</v>
      </c>
      <c r="H78" s="19">
        <v>138115.32</v>
      </c>
      <c r="I78" s="19">
        <v>117398.02</v>
      </c>
      <c r="J78" s="12">
        <v>100</v>
      </c>
    </row>
    <row r="79" spans="2:10" s="18" customFormat="1" ht="27" customHeight="1" x14ac:dyDescent="0.25">
      <c r="B79" s="12" t="s">
        <v>69</v>
      </c>
      <c r="C79" s="17" t="s">
        <v>199</v>
      </c>
      <c r="D79" s="13" t="s">
        <v>70</v>
      </c>
      <c r="E79" s="13" t="s">
        <v>21</v>
      </c>
      <c r="F79" s="14">
        <v>42821</v>
      </c>
      <c r="G79" s="19">
        <v>765776.02</v>
      </c>
      <c r="H79" s="19">
        <v>765776.02</v>
      </c>
      <c r="I79" s="19">
        <v>650909.62</v>
      </c>
      <c r="J79" s="12">
        <v>100</v>
      </c>
    </row>
    <row r="80" spans="2:10" s="18" customFormat="1" ht="27" customHeight="1" x14ac:dyDescent="0.25">
      <c r="B80" s="12" t="s">
        <v>69</v>
      </c>
      <c r="C80" s="17" t="s">
        <v>200</v>
      </c>
      <c r="D80" s="13" t="s">
        <v>71</v>
      </c>
      <c r="E80" s="13" t="s">
        <v>33</v>
      </c>
      <c r="F80" s="14">
        <v>42821</v>
      </c>
      <c r="G80" s="19">
        <v>856754.4</v>
      </c>
      <c r="H80" s="19">
        <v>856754.4</v>
      </c>
      <c r="I80" s="19">
        <v>728241.24</v>
      </c>
      <c r="J80" s="12">
        <v>100</v>
      </c>
    </row>
    <row r="81" spans="2:10" s="18" customFormat="1" ht="27" customHeight="1" x14ac:dyDescent="0.25">
      <c r="B81" s="12" t="s">
        <v>78</v>
      </c>
      <c r="C81" s="17" t="s">
        <v>79</v>
      </c>
      <c r="D81" s="13" t="s">
        <v>80</v>
      </c>
      <c r="E81" s="13" t="s">
        <v>33</v>
      </c>
      <c r="F81" s="14">
        <v>42853</v>
      </c>
      <c r="G81" s="16">
        <v>28330.91</v>
      </c>
      <c r="H81" s="16">
        <v>18415.09</v>
      </c>
      <c r="I81" s="16">
        <v>15652.83</v>
      </c>
      <c r="J81" s="12">
        <v>65</v>
      </c>
    </row>
    <row r="82" spans="2:10" s="18" customFormat="1" ht="27" customHeight="1" x14ac:dyDescent="0.25">
      <c r="B82" s="12" t="s">
        <v>78</v>
      </c>
      <c r="C82" s="17" t="s">
        <v>204</v>
      </c>
      <c r="D82" s="13" t="s">
        <v>24</v>
      </c>
      <c r="E82" s="13" t="s">
        <v>34</v>
      </c>
      <c r="F82" s="14">
        <v>42853</v>
      </c>
      <c r="G82" s="16">
        <v>39469.79</v>
      </c>
      <c r="H82" s="16">
        <v>25655.360000000001</v>
      </c>
      <c r="I82" s="16">
        <v>21807.06</v>
      </c>
      <c r="J82" s="12">
        <v>65</v>
      </c>
    </row>
    <row r="83" spans="2:10" s="18" customFormat="1" ht="27" customHeight="1" x14ac:dyDescent="0.25">
      <c r="B83" s="12" t="s">
        <v>78</v>
      </c>
      <c r="C83" s="17" t="s">
        <v>79</v>
      </c>
      <c r="D83" s="13" t="s">
        <v>81</v>
      </c>
      <c r="E83" s="13" t="s">
        <v>3</v>
      </c>
      <c r="F83" s="14">
        <v>42853</v>
      </c>
      <c r="G83" s="16">
        <v>2203655.4500000002</v>
      </c>
      <c r="H83" s="16">
        <v>1652741.59</v>
      </c>
      <c r="I83" s="16">
        <v>1404830.35</v>
      </c>
      <c r="J83" s="12">
        <v>75</v>
      </c>
    </row>
    <row r="84" spans="2:10" s="18" customFormat="1" ht="27" customHeight="1" x14ac:dyDescent="0.25">
      <c r="B84" s="12" t="s">
        <v>82</v>
      </c>
      <c r="C84" s="17" t="s">
        <v>205</v>
      </c>
      <c r="D84" s="13" t="s">
        <v>29</v>
      </c>
      <c r="E84" s="13" t="s">
        <v>2</v>
      </c>
      <c r="F84" s="14">
        <v>42886</v>
      </c>
      <c r="G84" s="16">
        <v>97709.82</v>
      </c>
      <c r="H84" s="16">
        <v>58625.89</v>
      </c>
      <c r="I84" s="16">
        <v>49832.01</v>
      </c>
      <c r="J84" s="12">
        <v>60</v>
      </c>
    </row>
    <row r="85" spans="2:10" s="18" customFormat="1" ht="27" customHeight="1" x14ac:dyDescent="0.25">
      <c r="B85" s="12" t="s">
        <v>82</v>
      </c>
      <c r="C85" s="17" t="s">
        <v>205</v>
      </c>
      <c r="D85" s="13" t="s">
        <v>36</v>
      </c>
      <c r="E85" s="13" t="s">
        <v>2</v>
      </c>
      <c r="F85" s="14">
        <v>42886</v>
      </c>
      <c r="G85" s="16">
        <v>38175.440000000002</v>
      </c>
      <c r="H85" s="16">
        <v>24814.04</v>
      </c>
      <c r="I85" s="16">
        <v>21091.93</v>
      </c>
      <c r="J85" s="12">
        <v>65</v>
      </c>
    </row>
    <row r="86" spans="2:10" s="18" customFormat="1" ht="27" customHeight="1" x14ac:dyDescent="0.25">
      <c r="B86" s="12" t="s">
        <v>69</v>
      </c>
      <c r="C86" s="17" t="s">
        <v>206</v>
      </c>
      <c r="D86" s="13" t="s">
        <v>70</v>
      </c>
      <c r="E86" s="13" t="s">
        <v>25</v>
      </c>
      <c r="F86" s="14">
        <v>42870</v>
      </c>
      <c r="G86" s="16">
        <v>379492.5</v>
      </c>
      <c r="H86" s="16">
        <v>379492.5</v>
      </c>
      <c r="I86" s="16">
        <v>322568.63</v>
      </c>
      <c r="J86" s="12">
        <v>100</v>
      </c>
    </row>
    <row r="87" spans="2:10" s="18" customFormat="1" ht="27" customHeight="1" x14ac:dyDescent="0.25">
      <c r="B87" s="12" t="s">
        <v>69</v>
      </c>
      <c r="C87" s="17" t="s">
        <v>207</v>
      </c>
      <c r="D87" s="13" t="s">
        <v>83</v>
      </c>
      <c r="E87" s="13" t="s">
        <v>2</v>
      </c>
      <c r="F87" s="14">
        <v>42870</v>
      </c>
      <c r="G87" s="16">
        <v>1457817.48</v>
      </c>
      <c r="H87" s="16">
        <v>1457817.48</v>
      </c>
      <c r="I87" s="16">
        <v>1239144.8600000001</v>
      </c>
      <c r="J87" s="12">
        <v>100</v>
      </c>
    </row>
    <row r="88" spans="2:10" s="18" customFormat="1" ht="27" customHeight="1" x14ac:dyDescent="0.25">
      <c r="B88" s="12" t="s">
        <v>69</v>
      </c>
      <c r="C88" s="13" t="s">
        <v>84</v>
      </c>
      <c r="D88" s="17" t="s">
        <v>85</v>
      </c>
      <c r="E88" s="13" t="s">
        <v>33</v>
      </c>
      <c r="F88" s="14">
        <v>42870</v>
      </c>
      <c r="G88" s="16">
        <v>815976.62</v>
      </c>
      <c r="H88" s="16">
        <v>815976.62</v>
      </c>
      <c r="I88" s="16">
        <v>693580.13</v>
      </c>
      <c r="J88" s="12">
        <v>100</v>
      </c>
    </row>
    <row r="89" spans="2:10" s="18" customFormat="1" ht="27" customHeight="1" x14ac:dyDescent="0.25">
      <c r="B89" s="12" t="s">
        <v>69</v>
      </c>
      <c r="C89" s="17" t="s">
        <v>86</v>
      </c>
      <c r="D89" s="17" t="s">
        <v>87</v>
      </c>
      <c r="E89" s="13" t="s">
        <v>2</v>
      </c>
      <c r="F89" s="14">
        <v>42870</v>
      </c>
      <c r="G89" s="16">
        <v>2451295.67</v>
      </c>
      <c r="H89" s="16">
        <v>2451295.67</v>
      </c>
      <c r="I89" s="16">
        <v>2083601.32</v>
      </c>
      <c r="J89" s="12">
        <v>100</v>
      </c>
    </row>
    <row r="90" spans="2:10" s="18" customFormat="1" ht="27" customHeight="1" x14ac:dyDescent="0.25">
      <c r="B90" s="12" t="s">
        <v>78</v>
      </c>
      <c r="C90" s="17" t="s">
        <v>142</v>
      </c>
      <c r="D90" s="17" t="s">
        <v>231</v>
      </c>
      <c r="E90" s="13" t="s">
        <v>25</v>
      </c>
      <c r="F90" s="14">
        <v>42942</v>
      </c>
      <c r="G90" s="16">
        <v>364542.89</v>
      </c>
      <c r="H90" s="16">
        <v>236952.88</v>
      </c>
      <c r="I90" s="16">
        <v>201409.95</v>
      </c>
      <c r="J90" s="12">
        <v>65</v>
      </c>
    </row>
    <row r="91" spans="2:10" s="18" customFormat="1" ht="27" customHeight="1" x14ac:dyDescent="0.25">
      <c r="B91" s="12" t="s">
        <v>78</v>
      </c>
      <c r="C91" s="17" t="s">
        <v>208</v>
      </c>
      <c r="D91" s="13" t="s">
        <v>143</v>
      </c>
      <c r="E91" s="13" t="s">
        <v>2</v>
      </c>
      <c r="F91" s="14">
        <v>42942</v>
      </c>
      <c r="G91" s="16">
        <v>1725456.2</v>
      </c>
      <c r="H91" s="16">
        <v>949000.91</v>
      </c>
      <c r="I91" s="16">
        <v>806650.77</v>
      </c>
      <c r="J91" s="12">
        <v>55</v>
      </c>
    </row>
    <row r="92" spans="2:10" s="18" customFormat="1" ht="27" customHeight="1" x14ac:dyDescent="0.25">
      <c r="B92" s="12" t="s">
        <v>144</v>
      </c>
      <c r="C92" s="17" t="s">
        <v>145</v>
      </c>
      <c r="D92" s="13" t="s">
        <v>146</v>
      </c>
      <c r="E92" s="13" t="s">
        <v>33</v>
      </c>
      <c r="F92" s="14">
        <v>42928</v>
      </c>
      <c r="G92" s="16">
        <v>41314</v>
      </c>
      <c r="H92" s="16">
        <v>39248.300000000003</v>
      </c>
      <c r="I92" s="16">
        <v>33361.06</v>
      </c>
      <c r="J92" s="12">
        <v>95</v>
      </c>
    </row>
    <row r="93" spans="2:10" s="18" customFormat="1" ht="27" customHeight="1" x14ac:dyDescent="0.25">
      <c r="B93" s="12" t="s">
        <v>144</v>
      </c>
      <c r="C93" s="17" t="s">
        <v>145</v>
      </c>
      <c r="D93" s="13" t="s">
        <v>24</v>
      </c>
      <c r="E93" s="13" t="s">
        <v>21</v>
      </c>
      <c r="F93" s="14">
        <v>42928</v>
      </c>
      <c r="G93" s="16">
        <v>11278.4</v>
      </c>
      <c r="H93" s="16">
        <v>10714.48</v>
      </c>
      <c r="I93" s="16">
        <v>9107.31</v>
      </c>
      <c r="J93" s="12">
        <v>95</v>
      </c>
    </row>
    <row r="94" spans="2:10" s="18" customFormat="1" ht="27" customHeight="1" x14ac:dyDescent="0.25">
      <c r="B94" s="12" t="s">
        <v>144</v>
      </c>
      <c r="C94" s="17" t="s">
        <v>145</v>
      </c>
      <c r="D94" s="13" t="s">
        <v>24</v>
      </c>
      <c r="E94" s="13" t="s">
        <v>2</v>
      </c>
      <c r="F94" s="14">
        <v>42928</v>
      </c>
      <c r="G94" s="16">
        <v>4620</v>
      </c>
      <c r="H94" s="16">
        <v>4389</v>
      </c>
      <c r="I94" s="16">
        <v>3730.65</v>
      </c>
      <c r="J94" s="12">
        <v>95</v>
      </c>
    </row>
    <row r="95" spans="2:10" s="18" customFormat="1" ht="27" customHeight="1" x14ac:dyDescent="0.25">
      <c r="B95" s="12" t="s">
        <v>144</v>
      </c>
      <c r="C95" s="17" t="s">
        <v>145</v>
      </c>
      <c r="D95" s="13" t="s">
        <v>24</v>
      </c>
      <c r="E95" s="13" t="s">
        <v>32</v>
      </c>
      <c r="F95" s="14">
        <v>42928</v>
      </c>
      <c r="G95" s="16">
        <v>4959.5</v>
      </c>
      <c r="H95" s="16">
        <v>4711.53</v>
      </c>
      <c r="I95" s="16">
        <v>4004.8</v>
      </c>
      <c r="J95" s="12">
        <v>95</v>
      </c>
    </row>
    <row r="96" spans="2:10" s="18" customFormat="1" ht="27" customHeight="1" x14ac:dyDescent="0.25">
      <c r="B96" s="12" t="s">
        <v>144</v>
      </c>
      <c r="C96" s="17" t="s">
        <v>145</v>
      </c>
      <c r="D96" s="13" t="s">
        <v>24</v>
      </c>
      <c r="E96" s="13" t="s">
        <v>32</v>
      </c>
      <c r="F96" s="14">
        <v>42928</v>
      </c>
      <c r="G96" s="16">
        <v>6800.5</v>
      </c>
      <c r="H96" s="16">
        <v>6460.48</v>
      </c>
      <c r="I96" s="16">
        <v>5491.41</v>
      </c>
      <c r="J96" s="12">
        <v>95</v>
      </c>
    </row>
    <row r="97" spans="2:10" s="18" customFormat="1" ht="27" customHeight="1" x14ac:dyDescent="0.25">
      <c r="B97" s="12" t="s">
        <v>144</v>
      </c>
      <c r="C97" s="17" t="s">
        <v>145</v>
      </c>
      <c r="D97" s="13" t="s">
        <v>24</v>
      </c>
      <c r="E97" s="13" t="s">
        <v>32</v>
      </c>
      <c r="F97" s="14">
        <v>42928</v>
      </c>
      <c r="G97" s="16">
        <v>90532.4</v>
      </c>
      <c r="H97" s="16">
        <v>86005.78</v>
      </c>
      <c r="I97" s="16">
        <v>73104.91</v>
      </c>
      <c r="J97" s="12">
        <v>95</v>
      </c>
    </row>
    <row r="98" spans="2:10" s="18" customFormat="1" ht="27" customHeight="1" x14ac:dyDescent="0.25">
      <c r="B98" s="12" t="s">
        <v>144</v>
      </c>
      <c r="C98" s="17" t="s">
        <v>145</v>
      </c>
      <c r="D98" s="13" t="s">
        <v>24</v>
      </c>
      <c r="E98" s="13" t="s">
        <v>32</v>
      </c>
      <c r="F98" s="14">
        <v>42928</v>
      </c>
      <c r="G98" s="16">
        <v>135800</v>
      </c>
      <c r="H98" s="16">
        <v>129010</v>
      </c>
      <c r="I98" s="16">
        <v>109658.5</v>
      </c>
      <c r="J98" s="12">
        <v>95</v>
      </c>
    </row>
    <row r="99" spans="2:10" s="18" customFormat="1" ht="27" customHeight="1" x14ac:dyDescent="0.25">
      <c r="B99" s="12" t="s">
        <v>144</v>
      </c>
      <c r="C99" s="17" t="s">
        <v>145</v>
      </c>
      <c r="D99" s="13" t="s">
        <v>24</v>
      </c>
      <c r="E99" s="13" t="s">
        <v>28</v>
      </c>
      <c r="F99" s="14">
        <v>42928</v>
      </c>
      <c r="G99" s="16">
        <v>156219</v>
      </c>
      <c r="H99" s="16">
        <v>148408.04999999999</v>
      </c>
      <c r="I99" s="16">
        <v>126146.84</v>
      </c>
      <c r="J99" s="12">
        <v>95</v>
      </c>
    </row>
    <row r="100" spans="2:10" s="18" customFormat="1" ht="27" customHeight="1" x14ac:dyDescent="0.25">
      <c r="B100" s="12" t="s">
        <v>144</v>
      </c>
      <c r="C100" s="17" t="s">
        <v>145</v>
      </c>
      <c r="D100" s="13" t="s">
        <v>24</v>
      </c>
      <c r="E100" s="13" t="s">
        <v>23</v>
      </c>
      <c r="F100" s="14">
        <v>42928</v>
      </c>
      <c r="G100" s="16">
        <v>96635</v>
      </c>
      <c r="H100" s="16">
        <v>91803.25</v>
      </c>
      <c r="I100" s="16">
        <v>78032.759999999995</v>
      </c>
      <c r="J100" s="12">
        <v>95</v>
      </c>
    </row>
    <row r="101" spans="2:10" s="18" customFormat="1" ht="27" customHeight="1" x14ac:dyDescent="0.25">
      <c r="B101" s="12" t="s">
        <v>144</v>
      </c>
      <c r="C101" s="17" t="s">
        <v>145</v>
      </c>
      <c r="D101" s="13" t="s">
        <v>147</v>
      </c>
      <c r="E101" s="13" t="s">
        <v>2</v>
      </c>
      <c r="F101" s="14">
        <v>42928</v>
      </c>
      <c r="G101" s="16">
        <v>22564.5</v>
      </c>
      <c r="H101" s="16">
        <v>21436.28</v>
      </c>
      <c r="I101" s="16">
        <v>18220.84</v>
      </c>
      <c r="J101" s="12">
        <v>95</v>
      </c>
    </row>
    <row r="102" spans="2:10" s="18" customFormat="1" ht="27" customHeight="1" x14ac:dyDescent="0.25">
      <c r="B102" s="12" t="s">
        <v>151</v>
      </c>
      <c r="C102" s="13" t="s">
        <v>152</v>
      </c>
      <c r="D102" s="13" t="s">
        <v>24</v>
      </c>
      <c r="E102" s="13" t="s">
        <v>32</v>
      </c>
      <c r="F102" s="14">
        <v>43003</v>
      </c>
      <c r="G102" s="16">
        <v>1847</v>
      </c>
      <c r="H102" s="16">
        <v>1385.25</v>
      </c>
      <c r="I102" s="16">
        <v>1177.4625000000001</v>
      </c>
      <c r="J102" s="21">
        <v>0.75</v>
      </c>
    </row>
    <row r="103" spans="2:10" s="18" customFormat="1" ht="27" customHeight="1" x14ac:dyDescent="0.25">
      <c r="B103" s="12" t="s">
        <v>151</v>
      </c>
      <c r="C103" s="13" t="s">
        <v>152</v>
      </c>
      <c r="D103" s="13" t="s">
        <v>24</v>
      </c>
      <c r="E103" s="13" t="s">
        <v>21</v>
      </c>
      <c r="F103" s="14">
        <v>43003</v>
      </c>
      <c r="G103" s="16">
        <v>4194.07</v>
      </c>
      <c r="H103" s="16">
        <v>3145.55</v>
      </c>
      <c r="I103" s="16">
        <v>2673.7175000000002</v>
      </c>
      <c r="J103" s="21">
        <v>0.75</v>
      </c>
    </row>
    <row r="104" spans="2:10" s="18" customFormat="1" ht="27" customHeight="1" x14ac:dyDescent="0.25">
      <c r="B104" s="12" t="s">
        <v>151</v>
      </c>
      <c r="C104" s="13" t="s">
        <v>152</v>
      </c>
      <c r="D104" s="17" t="s">
        <v>153</v>
      </c>
      <c r="E104" s="13" t="s">
        <v>2</v>
      </c>
      <c r="F104" s="14">
        <v>43003</v>
      </c>
      <c r="G104" s="16">
        <v>9484.5</v>
      </c>
      <c r="H104" s="16">
        <v>7113.38</v>
      </c>
      <c r="I104" s="16">
        <v>6046.3729999999996</v>
      </c>
      <c r="J104" s="21">
        <v>0.75</v>
      </c>
    </row>
    <row r="105" spans="2:10" s="18" customFormat="1" ht="27" customHeight="1" x14ac:dyDescent="0.25">
      <c r="B105" s="12" t="s">
        <v>151</v>
      </c>
      <c r="C105" s="13" t="s">
        <v>152</v>
      </c>
      <c r="D105" s="13" t="s">
        <v>24</v>
      </c>
      <c r="E105" s="13" t="s">
        <v>4</v>
      </c>
      <c r="F105" s="14">
        <v>43003</v>
      </c>
      <c r="G105" s="16">
        <v>9857.6</v>
      </c>
      <c r="H105" s="16">
        <v>7393.2</v>
      </c>
      <c r="I105" s="16">
        <v>6284.22</v>
      </c>
      <c r="J105" s="21">
        <v>0.75</v>
      </c>
    </row>
    <row r="106" spans="2:10" s="18" customFormat="1" ht="27" customHeight="1" x14ac:dyDescent="0.25">
      <c r="B106" s="12" t="s">
        <v>151</v>
      </c>
      <c r="C106" s="13" t="s">
        <v>152</v>
      </c>
      <c r="D106" s="13" t="s">
        <v>24</v>
      </c>
      <c r="E106" s="13" t="s">
        <v>21</v>
      </c>
      <c r="F106" s="14">
        <v>43003</v>
      </c>
      <c r="G106" s="16">
        <v>8337.52</v>
      </c>
      <c r="H106" s="16">
        <v>6253.14</v>
      </c>
      <c r="I106" s="16">
        <v>5315.1689999999999</v>
      </c>
      <c r="J106" s="21">
        <v>0.75</v>
      </c>
    </row>
    <row r="107" spans="2:10" s="18" customFormat="1" ht="27" customHeight="1" x14ac:dyDescent="0.25">
      <c r="B107" s="12" t="s">
        <v>151</v>
      </c>
      <c r="C107" s="13" t="s">
        <v>152</v>
      </c>
      <c r="D107" s="13" t="s">
        <v>24</v>
      </c>
      <c r="E107" s="13" t="s">
        <v>32</v>
      </c>
      <c r="F107" s="14">
        <v>43003</v>
      </c>
      <c r="G107" s="16">
        <v>7593.75</v>
      </c>
      <c r="H107" s="16">
        <v>5695.31</v>
      </c>
      <c r="I107" s="16">
        <v>4841.0135</v>
      </c>
      <c r="J107" s="21">
        <v>0.75</v>
      </c>
    </row>
    <row r="108" spans="2:10" s="18" customFormat="1" ht="27" customHeight="1" x14ac:dyDescent="0.25">
      <c r="B108" s="12" t="s">
        <v>151</v>
      </c>
      <c r="C108" s="13" t="s">
        <v>152</v>
      </c>
      <c r="D108" s="13" t="s">
        <v>24</v>
      </c>
      <c r="E108" s="13" t="s">
        <v>33</v>
      </c>
      <c r="F108" s="14">
        <v>43003</v>
      </c>
      <c r="G108" s="16">
        <v>1370</v>
      </c>
      <c r="H108" s="16">
        <v>1027.5</v>
      </c>
      <c r="I108" s="16">
        <v>873.375</v>
      </c>
      <c r="J108" s="21">
        <v>0.75</v>
      </c>
    </row>
    <row r="109" spans="2:10" s="18" customFormat="1" ht="27" customHeight="1" x14ac:dyDescent="0.25">
      <c r="B109" s="12" t="s">
        <v>151</v>
      </c>
      <c r="C109" s="13" t="s">
        <v>152</v>
      </c>
      <c r="D109" s="13" t="s">
        <v>24</v>
      </c>
      <c r="E109" s="13" t="s">
        <v>4</v>
      </c>
      <c r="F109" s="14">
        <v>43003</v>
      </c>
      <c r="G109" s="16">
        <v>4533</v>
      </c>
      <c r="H109" s="16">
        <v>3399.75</v>
      </c>
      <c r="I109" s="16">
        <v>2889.7874999999999</v>
      </c>
      <c r="J109" s="21">
        <v>0.75</v>
      </c>
    </row>
    <row r="110" spans="2:10" s="18" customFormat="1" ht="27" customHeight="1" x14ac:dyDescent="0.25">
      <c r="B110" s="12" t="s">
        <v>151</v>
      </c>
      <c r="C110" s="13" t="s">
        <v>152</v>
      </c>
      <c r="D110" s="13" t="s">
        <v>24</v>
      </c>
      <c r="E110" s="13" t="s">
        <v>2</v>
      </c>
      <c r="F110" s="14">
        <v>43003</v>
      </c>
      <c r="G110" s="16">
        <v>7320</v>
      </c>
      <c r="H110" s="16">
        <v>5490</v>
      </c>
      <c r="I110" s="16">
        <v>4666.5</v>
      </c>
      <c r="J110" s="21">
        <v>0.75</v>
      </c>
    </row>
    <row r="111" spans="2:10" s="18" customFormat="1" ht="27" customHeight="1" x14ac:dyDescent="0.25">
      <c r="B111" s="12" t="s">
        <v>151</v>
      </c>
      <c r="C111" s="13" t="s">
        <v>152</v>
      </c>
      <c r="D111" s="13" t="s">
        <v>24</v>
      </c>
      <c r="E111" s="13" t="s">
        <v>3</v>
      </c>
      <c r="F111" s="14">
        <v>43003</v>
      </c>
      <c r="G111" s="16">
        <v>9880.4</v>
      </c>
      <c r="H111" s="16">
        <v>7410.3</v>
      </c>
      <c r="I111" s="16">
        <v>6298.7550000000001</v>
      </c>
      <c r="J111" s="21">
        <v>0.75</v>
      </c>
    </row>
    <row r="112" spans="2:10" s="18" customFormat="1" ht="27" customHeight="1" x14ac:dyDescent="0.25">
      <c r="B112" s="12" t="s">
        <v>151</v>
      </c>
      <c r="C112" s="13" t="s">
        <v>152</v>
      </c>
      <c r="D112" s="13" t="s">
        <v>24</v>
      </c>
      <c r="E112" s="13" t="s">
        <v>33</v>
      </c>
      <c r="F112" s="14">
        <v>43003</v>
      </c>
      <c r="G112" s="16">
        <v>987.4</v>
      </c>
      <c r="H112" s="16">
        <v>740.55</v>
      </c>
      <c r="I112" s="16">
        <v>629.46749999999997</v>
      </c>
      <c r="J112" s="21">
        <v>0.75</v>
      </c>
    </row>
    <row r="113" spans="2:10" s="18" customFormat="1" ht="27" customHeight="1" x14ac:dyDescent="0.25">
      <c r="B113" s="12" t="s">
        <v>151</v>
      </c>
      <c r="C113" s="13" t="s">
        <v>152</v>
      </c>
      <c r="D113" s="13" t="s">
        <v>24</v>
      </c>
      <c r="E113" s="13" t="s">
        <v>32</v>
      </c>
      <c r="F113" s="14">
        <v>43003</v>
      </c>
      <c r="G113" s="16">
        <v>3709.2</v>
      </c>
      <c r="H113" s="16">
        <v>2836.58</v>
      </c>
      <c r="I113" s="16">
        <v>2411.0929999999998</v>
      </c>
      <c r="J113" s="21">
        <v>0.75</v>
      </c>
    </row>
    <row r="114" spans="2:10" s="18" customFormat="1" ht="27" customHeight="1" x14ac:dyDescent="0.25">
      <c r="B114" s="12" t="s">
        <v>151</v>
      </c>
      <c r="C114" s="13" t="s">
        <v>152</v>
      </c>
      <c r="D114" s="13" t="s">
        <v>24</v>
      </c>
      <c r="E114" s="13" t="s">
        <v>3</v>
      </c>
      <c r="F114" s="14">
        <v>43003</v>
      </c>
      <c r="G114" s="16">
        <v>8228</v>
      </c>
      <c r="H114" s="16">
        <v>6171</v>
      </c>
      <c r="I114" s="16">
        <v>5245.35</v>
      </c>
      <c r="J114" s="21">
        <v>0.75</v>
      </c>
    </row>
    <row r="115" spans="2:10" s="18" customFormat="1" ht="27" customHeight="1" x14ac:dyDescent="0.25">
      <c r="B115" s="12" t="s">
        <v>151</v>
      </c>
      <c r="C115" s="13" t="s">
        <v>152</v>
      </c>
      <c r="D115" s="13" t="s">
        <v>24</v>
      </c>
      <c r="E115" s="13" t="s">
        <v>32</v>
      </c>
      <c r="F115" s="14">
        <v>43003</v>
      </c>
      <c r="G115" s="16">
        <v>5600</v>
      </c>
      <c r="H115" s="16">
        <v>4200</v>
      </c>
      <c r="I115" s="16">
        <v>3570</v>
      </c>
      <c r="J115" s="21">
        <v>0.75</v>
      </c>
    </row>
    <row r="116" spans="2:10" s="18" customFormat="1" ht="27" customHeight="1" x14ac:dyDescent="0.25">
      <c r="B116" s="12" t="s">
        <v>151</v>
      </c>
      <c r="C116" s="13" t="s">
        <v>152</v>
      </c>
      <c r="D116" s="13" t="s">
        <v>24</v>
      </c>
      <c r="E116" s="13" t="s">
        <v>32</v>
      </c>
      <c r="F116" s="14">
        <v>43003</v>
      </c>
      <c r="G116" s="16">
        <v>2800</v>
      </c>
      <c r="H116" s="16">
        <v>2100</v>
      </c>
      <c r="I116" s="16">
        <v>1785</v>
      </c>
      <c r="J116" s="21">
        <v>0.75</v>
      </c>
    </row>
    <row r="117" spans="2:10" s="18" customFormat="1" ht="27" customHeight="1" x14ac:dyDescent="0.25">
      <c r="B117" s="12" t="s">
        <v>151</v>
      </c>
      <c r="C117" s="13" t="s">
        <v>152</v>
      </c>
      <c r="D117" s="13" t="s">
        <v>24</v>
      </c>
      <c r="E117" s="13" t="s">
        <v>23</v>
      </c>
      <c r="F117" s="14">
        <v>43003</v>
      </c>
      <c r="G117" s="16">
        <v>800</v>
      </c>
      <c r="H117" s="16">
        <v>600</v>
      </c>
      <c r="I117" s="16">
        <v>510</v>
      </c>
      <c r="J117" s="21">
        <v>0.75</v>
      </c>
    </row>
    <row r="118" spans="2:10" s="18" customFormat="1" ht="27" customHeight="1" x14ac:dyDescent="0.25">
      <c r="B118" s="12" t="s">
        <v>151</v>
      </c>
      <c r="C118" s="13" t="s">
        <v>152</v>
      </c>
      <c r="D118" s="13" t="s">
        <v>24</v>
      </c>
      <c r="E118" s="13" t="s">
        <v>23</v>
      </c>
      <c r="F118" s="14">
        <v>43003</v>
      </c>
      <c r="G118" s="16">
        <v>1400</v>
      </c>
      <c r="H118" s="16">
        <v>1050</v>
      </c>
      <c r="I118" s="16">
        <v>892.5</v>
      </c>
      <c r="J118" s="21">
        <v>0.75</v>
      </c>
    </row>
    <row r="119" spans="2:10" s="18" customFormat="1" ht="27" customHeight="1" x14ac:dyDescent="0.25">
      <c r="B119" s="12" t="s">
        <v>151</v>
      </c>
      <c r="C119" s="13" t="s">
        <v>152</v>
      </c>
      <c r="D119" s="13" t="s">
        <v>24</v>
      </c>
      <c r="E119" s="13" t="s">
        <v>23</v>
      </c>
      <c r="F119" s="14">
        <v>43003</v>
      </c>
      <c r="G119" s="16">
        <v>1165</v>
      </c>
      <c r="H119" s="16">
        <v>873.75</v>
      </c>
      <c r="I119" s="16">
        <v>742.6875</v>
      </c>
      <c r="J119" s="21">
        <v>0.75</v>
      </c>
    </row>
    <row r="120" spans="2:10" s="18" customFormat="1" ht="27" customHeight="1" x14ac:dyDescent="0.25">
      <c r="B120" s="12" t="s">
        <v>151</v>
      </c>
      <c r="C120" s="13" t="s">
        <v>152</v>
      </c>
      <c r="D120" s="13" t="s">
        <v>24</v>
      </c>
      <c r="E120" s="13" t="s">
        <v>23</v>
      </c>
      <c r="F120" s="14">
        <v>43003</v>
      </c>
      <c r="G120" s="16">
        <v>1240.1199999999999</v>
      </c>
      <c r="H120" s="16">
        <v>930.09</v>
      </c>
      <c r="I120" s="16">
        <v>790.57650000000001</v>
      </c>
      <c r="J120" s="21">
        <v>0.75</v>
      </c>
    </row>
    <row r="121" spans="2:10" s="18" customFormat="1" ht="27" customHeight="1" x14ac:dyDescent="0.25">
      <c r="B121" s="12" t="s">
        <v>151</v>
      </c>
      <c r="C121" s="13" t="s">
        <v>152</v>
      </c>
      <c r="D121" s="13" t="s">
        <v>24</v>
      </c>
      <c r="E121" s="13" t="s">
        <v>23</v>
      </c>
      <c r="F121" s="14">
        <v>43003</v>
      </c>
      <c r="G121" s="16">
        <v>800</v>
      </c>
      <c r="H121" s="16">
        <v>600</v>
      </c>
      <c r="I121" s="16">
        <v>510</v>
      </c>
      <c r="J121" s="21">
        <v>0.75</v>
      </c>
    </row>
    <row r="122" spans="2:10" s="18" customFormat="1" ht="27" customHeight="1" x14ac:dyDescent="0.25">
      <c r="B122" s="12" t="s">
        <v>151</v>
      </c>
      <c r="C122" s="13" t="s">
        <v>152</v>
      </c>
      <c r="D122" s="13" t="s">
        <v>24</v>
      </c>
      <c r="E122" s="13" t="s">
        <v>35</v>
      </c>
      <c r="F122" s="14">
        <v>43003</v>
      </c>
      <c r="G122" s="16">
        <v>9999.2999999999993</v>
      </c>
      <c r="H122" s="16">
        <v>7499.48</v>
      </c>
      <c r="I122" s="16">
        <v>6374.558</v>
      </c>
      <c r="J122" s="21">
        <v>0.75</v>
      </c>
    </row>
    <row r="123" spans="2:10" s="18" customFormat="1" ht="27" customHeight="1" x14ac:dyDescent="0.25">
      <c r="B123" s="12" t="s">
        <v>151</v>
      </c>
      <c r="C123" s="13" t="s">
        <v>152</v>
      </c>
      <c r="D123" s="13" t="s">
        <v>24</v>
      </c>
      <c r="E123" s="13" t="s">
        <v>21</v>
      </c>
      <c r="F123" s="14">
        <v>43003</v>
      </c>
      <c r="G123" s="16">
        <v>1557.4</v>
      </c>
      <c r="H123" s="16">
        <v>1168.05</v>
      </c>
      <c r="I123" s="16">
        <v>992.84249999999997</v>
      </c>
      <c r="J123" s="21">
        <v>0.75</v>
      </c>
    </row>
    <row r="124" spans="2:10" s="18" customFormat="1" ht="27" customHeight="1" x14ac:dyDescent="0.25">
      <c r="B124" s="12" t="s">
        <v>151</v>
      </c>
      <c r="C124" s="13" t="s">
        <v>152</v>
      </c>
      <c r="D124" s="13" t="s">
        <v>24</v>
      </c>
      <c r="E124" s="13" t="s">
        <v>33</v>
      </c>
      <c r="F124" s="14">
        <v>43003</v>
      </c>
      <c r="G124" s="16">
        <v>9940.23</v>
      </c>
      <c r="H124" s="16">
        <v>7455.17</v>
      </c>
      <c r="I124" s="16">
        <v>6336.8945000000003</v>
      </c>
      <c r="J124" s="21">
        <v>0.75</v>
      </c>
    </row>
    <row r="125" spans="2:10" s="18" customFormat="1" ht="27" customHeight="1" x14ac:dyDescent="0.25">
      <c r="B125" s="12" t="s">
        <v>151</v>
      </c>
      <c r="C125" s="13" t="s">
        <v>152</v>
      </c>
      <c r="D125" s="13" t="s">
        <v>24</v>
      </c>
      <c r="E125" s="13" t="s">
        <v>35</v>
      </c>
      <c r="F125" s="14">
        <v>43003</v>
      </c>
      <c r="G125" s="16">
        <v>2835</v>
      </c>
      <c r="H125" s="16">
        <v>2126.25</v>
      </c>
      <c r="I125" s="16">
        <v>1807.3125</v>
      </c>
      <c r="J125" s="21">
        <v>0.75</v>
      </c>
    </row>
    <row r="126" spans="2:10" s="18" customFormat="1" ht="27" customHeight="1" x14ac:dyDescent="0.25">
      <c r="B126" s="12" t="s">
        <v>151</v>
      </c>
      <c r="C126" s="13" t="s">
        <v>152</v>
      </c>
      <c r="D126" s="13" t="s">
        <v>24</v>
      </c>
      <c r="E126" s="13" t="s">
        <v>35</v>
      </c>
      <c r="F126" s="14">
        <v>43003</v>
      </c>
      <c r="G126" s="16">
        <v>2278.13</v>
      </c>
      <c r="H126" s="16">
        <v>1708.6</v>
      </c>
      <c r="I126" s="16">
        <v>1452.31</v>
      </c>
      <c r="J126" s="21">
        <v>0.75</v>
      </c>
    </row>
    <row r="127" spans="2:10" s="18" customFormat="1" ht="27" customHeight="1" x14ac:dyDescent="0.25">
      <c r="B127" s="12" t="s">
        <v>151</v>
      </c>
      <c r="C127" s="13" t="s">
        <v>152</v>
      </c>
      <c r="D127" s="13" t="s">
        <v>24</v>
      </c>
      <c r="E127" s="13" t="s">
        <v>35</v>
      </c>
      <c r="F127" s="14">
        <v>43003</v>
      </c>
      <c r="G127" s="16">
        <v>4741.92</v>
      </c>
      <c r="H127" s="16">
        <v>3556.44</v>
      </c>
      <c r="I127" s="16">
        <v>3022.9740000000002</v>
      </c>
      <c r="J127" s="21">
        <v>0.75</v>
      </c>
    </row>
    <row r="128" spans="2:10" s="18" customFormat="1" ht="27" customHeight="1" x14ac:dyDescent="0.25">
      <c r="B128" s="12" t="s">
        <v>151</v>
      </c>
      <c r="C128" s="13" t="s">
        <v>152</v>
      </c>
      <c r="D128" s="13" t="s">
        <v>24</v>
      </c>
      <c r="E128" s="13" t="s">
        <v>33</v>
      </c>
      <c r="F128" s="14">
        <v>43003</v>
      </c>
      <c r="G128" s="16">
        <v>6984.01</v>
      </c>
      <c r="H128" s="16">
        <v>5238.01</v>
      </c>
      <c r="I128" s="16">
        <v>4452.3085000000001</v>
      </c>
      <c r="J128" s="21">
        <v>0.75</v>
      </c>
    </row>
    <row r="129" spans="2:10" s="18" customFormat="1" ht="27" customHeight="1" x14ac:dyDescent="0.25">
      <c r="B129" s="12" t="s">
        <v>151</v>
      </c>
      <c r="C129" s="13" t="s">
        <v>152</v>
      </c>
      <c r="D129" s="13" t="s">
        <v>24</v>
      </c>
      <c r="E129" s="13" t="s">
        <v>21</v>
      </c>
      <c r="F129" s="14">
        <v>43003</v>
      </c>
      <c r="G129" s="16">
        <v>5700.73</v>
      </c>
      <c r="H129" s="16">
        <v>4275.55</v>
      </c>
      <c r="I129" s="16">
        <v>3634.2175000000002</v>
      </c>
      <c r="J129" s="21">
        <v>0.75</v>
      </c>
    </row>
    <row r="130" spans="2:10" s="18" customFormat="1" ht="27" customHeight="1" x14ac:dyDescent="0.25">
      <c r="B130" s="12" t="s">
        <v>151</v>
      </c>
      <c r="C130" s="13" t="s">
        <v>152</v>
      </c>
      <c r="D130" s="13" t="s">
        <v>24</v>
      </c>
      <c r="E130" s="13" t="s">
        <v>35</v>
      </c>
      <c r="F130" s="14">
        <v>43003</v>
      </c>
      <c r="G130" s="16">
        <v>9625</v>
      </c>
      <c r="H130" s="16">
        <v>7218.75</v>
      </c>
      <c r="I130" s="16">
        <v>6135.9375</v>
      </c>
      <c r="J130" s="21">
        <v>0.75</v>
      </c>
    </row>
    <row r="131" spans="2:10" s="18" customFormat="1" ht="27" customHeight="1" x14ac:dyDescent="0.25">
      <c r="B131" s="12" t="s">
        <v>151</v>
      </c>
      <c r="C131" s="13" t="s">
        <v>152</v>
      </c>
      <c r="D131" s="13" t="s">
        <v>24</v>
      </c>
      <c r="E131" s="13" t="s">
        <v>25</v>
      </c>
      <c r="F131" s="14">
        <v>43003</v>
      </c>
      <c r="G131" s="16">
        <v>8375.0300000000007</v>
      </c>
      <c r="H131" s="16">
        <v>6281.27</v>
      </c>
      <c r="I131" s="16">
        <v>5339.0794999999998</v>
      </c>
      <c r="J131" s="21">
        <v>0.75</v>
      </c>
    </row>
    <row r="132" spans="2:10" s="18" customFormat="1" ht="27" customHeight="1" x14ac:dyDescent="0.25">
      <c r="B132" s="12" t="s">
        <v>151</v>
      </c>
      <c r="C132" s="13" t="s">
        <v>152</v>
      </c>
      <c r="D132" s="13" t="s">
        <v>24</v>
      </c>
      <c r="E132" s="13" t="s">
        <v>21</v>
      </c>
      <c r="F132" s="14">
        <v>43003</v>
      </c>
      <c r="G132" s="16">
        <v>9993.1</v>
      </c>
      <c r="H132" s="16">
        <v>7494.83</v>
      </c>
      <c r="I132" s="16">
        <v>6370.6054999999997</v>
      </c>
      <c r="J132" s="21">
        <v>0.75</v>
      </c>
    </row>
    <row r="133" spans="2:10" s="18" customFormat="1" ht="27" customHeight="1" x14ac:dyDescent="0.25">
      <c r="B133" s="12" t="s">
        <v>151</v>
      </c>
      <c r="C133" s="13" t="s">
        <v>152</v>
      </c>
      <c r="D133" s="13" t="s">
        <v>24</v>
      </c>
      <c r="E133" s="13" t="s">
        <v>2</v>
      </c>
      <c r="F133" s="14">
        <v>43003</v>
      </c>
      <c r="G133" s="16">
        <v>1045.4000000000001</v>
      </c>
      <c r="H133" s="16">
        <v>784.05</v>
      </c>
      <c r="I133" s="16">
        <v>666.4425</v>
      </c>
      <c r="J133" s="21">
        <v>0.75</v>
      </c>
    </row>
    <row r="134" spans="2:10" s="18" customFormat="1" ht="27" customHeight="1" x14ac:dyDescent="0.25">
      <c r="B134" s="12" t="s">
        <v>151</v>
      </c>
      <c r="C134" s="13" t="s">
        <v>152</v>
      </c>
      <c r="D134" s="17" t="s">
        <v>154</v>
      </c>
      <c r="E134" s="13" t="s">
        <v>2</v>
      </c>
      <c r="F134" s="14">
        <v>43003</v>
      </c>
      <c r="G134" s="16">
        <v>5594.4</v>
      </c>
      <c r="H134" s="16">
        <v>4195.8</v>
      </c>
      <c r="I134" s="16">
        <v>3566.43</v>
      </c>
      <c r="J134" s="21">
        <v>0.75</v>
      </c>
    </row>
    <row r="135" spans="2:10" s="18" customFormat="1" ht="27" customHeight="1" x14ac:dyDescent="0.25">
      <c r="B135" s="12" t="s">
        <v>151</v>
      </c>
      <c r="C135" s="13" t="s">
        <v>152</v>
      </c>
      <c r="D135" s="13" t="s">
        <v>24</v>
      </c>
      <c r="E135" s="13" t="s">
        <v>33</v>
      </c>
      <c r="F135" s="14">
        <v>43003</v>
      </c>
      <c r="G135" s="16">
        <v>5953.5</v>
      </c>
      <c r="H135" s="16">
        <v>4465.12</v>
      </c>
      <c r="I135" s="16">
        <v>3795.3519999999999</v>
      </c>
      <c r="J135" s="21">
        <v>0.75</v>
      </c>
    </row>
    <row r="136" spans="2:10" s="18" customFormat="1" ht="27" customHeight="1" x14ac:dyDescent="0.25">
      <c r="B136" s="12" t="s">
        <v>151</v>
      </c>
      <c r="C136" s="13" t="s">
        <v>152</v>
      </c>
      <c r="D136" s="13" t="s">
        <v>24</v>
      </c>
      <c r="E136" s="13" t="s">
        <v>33</v>
      </c>
      <c r="F136" s="14">
        <v>43003</v>
      </c>
      <c r="G136" s="16">
        <v>8470.39</v>
      </c>
      <c r="H136" s="16">
        <v>6352.79</v>
      </c>
      <c r="I136" s="16">
        <v>5399.8715000000002</v>
      </c>
      <c r="J136" s="21">
        <v>0.75</v>
      </c>
    </row>
    <row r="137" spans="2:10" s="18" customFormat="1" ht="27" customHeight="1" x14ac:dyDescent="0.25">
      <c r="B137" s="12" t="s">
        <v>151</v>
      </c>
      <c r="C137" s="13" t="s">
        <v>152</v>
      </c>
      <c r="D137" s="13" t="s">
        <v>24</v>
      </c>
      <c r="E137" s="13" t="s">
        <v>33</v>
      </c>
      <c r="F137" s="14">
        <v>43003</v>
      </c>
      <c r="G137" s="16">
        <v>1725.48</v>
      </c>
      <c r="H137" s="16">
        <v>1348.79</v>
      </c>
      <c r="I137" s="16">
        <v>1146.4715000000001</v>
      </c>
      <c r="J137" s="21">
        <v>0.75</v>
      </c>
    </row>
    <row r="138" spans="2:10" s="18" customFormat="1" ht="27" customHeight="1" x14ac:dyDescent="0.25">
      <c r="B138" s="12" t="s">
        <v>151</v>
      </c>
      <c r="C138" s="13" t="s">
        <v>152</v>
      </c>
      <c r="D138" s="13" t="s">
        <v>24</v>
      </c>
      <c r="E138" s="13" t="s">
        <v>33</v>
      </c>
      <c r="F138" s="14">
        <v>43003</v>
      </c>
      <c r="G138" s="16">
        <v>8951.25</v>
      </c>
      <c r="H138" s="16">
        <v>6713.44</v>
      </c>
      <c r="I138" s="16">
        <v>5706.424</v>
      </c>
      <c r="J138" s="21">
        <v>0.75</v>
      </c>
    </row>
    <row r="139" spans="2:10" s="18" customFormat="1" ht="27" customHeight="1" x14ac:dyDescent="0.25">
      <c r="B139" s="12" t="s">
        <v>151</v>
      </c>
      <c r="C139" s="13" t="s">
        <v>152</v>
      </c>
      <c r="D139" s="13" t="s">
        <v>24</v>
      </c>
      <c r="E139" s="13" t="s">
        <v>3</v>
      </c>
      <c r="F139" s="14">
        <v>43003</v>
      </c>
      <c r="G139" s="16">
        <v>1689</v>
      </c>
      <c r="H139" s="16">
        <v>1266.75</v>
      </c>
      <c r="I139" s="16">
        <v>1076.7375</v>
      </c>
      <c r="J139" s="21">
        <v>0.75</v>
      </c>
    </row>
    <row r="140" spans="2:10" s="18" customFormat="1" ht="27" customHeight="1" x14ac:dyDescent="0.25">
      <c r="B140" s="12" t="s">
        <v>151</v>
      </c>
      <c r="C140" s="13" t="s">
        <v>152</v>
      </c>
      <c r="D140" s="13" t="s">
        <v>24</v>
      </c>
      <c r="E140" s="13" t="s">
        <v>35</v>
      </c>
      <c r="F140" s="14">
        <v>43003</v>
      </c>
      <c r="G140" s="16">
        <v>9901.56</v>
      </c>
      <c r="H140" s="16">
        <v>7426.17</v>
      </c>
      <c r="I140" s="16">
        <v>6312.2444999999998</v>
      </c>
      <c r="J140" s="21">
        <v>0.75</v>
      </c>
    </row>
    <row r="141" spans="2:10" s="18" customFormat="1" ht="27" customHeight="1" x14ac:dyDescent="0.25">
      <c r="B141" s="12" t="s">
        <v>151</v>
      </c>
      <c r="C141" s="13" t="s">
        <v>152</v>
      </c>
      <c r="D141" s="13" t="s">
        <v>24</v>
      </c>
      <c r="E141" s="13" t="s">
        <v>23</v>
      </c>
      <c r="F141" s="14">
        <v>43003</v>
      </c>
      <c r="G141" s="16">
        <v>4973.92</v>
      </c>
      <c r="H141" s="16">
        <v>3730.44</v>
      </c>
      <c r="I141" s="16">
        <v>3170.8739999999998</v>
      </c>
      <c r="J141" s="21">
        <v>0.75</v>
      </c>
    </row>
    <row r="142" spans="2:10" s="18" customFormat="1" ht="27" customHeight="1" x14ac:dyDescent="0.25">
      <c r="B142" s="12" t="s">
        <v>151</v>
      </c>
      <c r="C142" s="13" t="s">
        <v>152</v>
      </c>
      <c r="D142" s="13" t="s">
        <v>24</v>
      </c>
      <c r="E142" s="13" t="s">
        <v>25</v>
      </c>
      <c r="F142" s="14">
        <v>43003</v>
      </c>
      <c r="G142" s="16">
        <v>9999.36</v>
      </c>
      <c r="H142" s="16">
        <v>7499.52</v>
      </c>
      <c r="I142" s="16">
        <v>6374.5919999999996</v>
      </c>
      <c r="J142" s="21">
        <v>0.75</v>
      </c>
    </row>
    <row r="143" spans="2:10" s="18" customFormat="1" ht="27" customHeight="1" x14ac:dyDescent="0.25">
      <c r="B143" s="12" t="s">
        <v>151</v>
      </c>
      <c r="C143" s="13" t="s">
        <v>152</v>
      </c>
      <c r="D143" s="13" t="s">
        <v>24</v>
      </c>
      <c r="E143" s="13" t="s">
        <v>3</v>
      </c>
      <c r="F143" s="14">
        <v>43003</v>
      </c>
      <c r="G143" s="16">
        <v>9992.9699999999993</v>
      </c>
      <c r="H143" s="16">
        <v>7494.73</v>
      </c>
      <c r="I143" s="16">
        <v>6370.5204999999996</v>
      </c>
      <c r="J143" s="21">
        <v>0.75</v>
      </c>
    </row>
    <row r="144" spans="2:10" s="18" customFormat="1" ht="27" customHeight="1" x14ac:dyDescent="0.25">
      <c r="B144" s="12" t="s">
        <v>151</v>
      </c>
      <c r="C144" s="13" t="s">
        <v>152</v>
      </c>
      <c r="D144" s="13" t="s">
        <v>24</v>
      </c>
      <c r="E144" s="13" t="s">
        <v>28</v>
      </c>
      <c r="F144" s="14">
        <v>43003</v>
      </c>
      <c r="G144" s="16">
        <v>6036.41</v>
      </c>
      <c r="H144" s="16">
        <v>4527.3100000000004</v>
      </c>
      <c r="I144" s="16">
        <v>3848.2134999999998</v>
      </c>
      <c r="J144" s="21">
        <v>0.75</v>
      </c>
    </row>
    <row r="145" spans="2:10" s="18" customFormat="1" ht="27" customHeight="1" x14ac:dyDescent="0.25">
      <c r="B145" s="12" t="s">
        <v>151</v>
      </c>
      <c r="C145" s="13" t="s">
        <v>152</v>
      </c>
      <c r="D145" s="13" t="s">
        <v>24</v>
      </c>
      <c r="E145" s="13" t="s">
        <v>2</v>
      </c>
      <c r="F145" s="14">
        <v>43003</v>
      </c>
      <c r="G145" s="16">
        <v>6642.33</v>
      </c>
      <c r="H145" s="16">
        <v>4981.75</v>
      </c>
      <c r="I145" s="16">
        <v>4234.4875000000002</v>
      </c>
      <c r="J145" s="21">
        <v>0.75</v>
      </c>
    </row>
    <row r="146" spans="2:10" s="18" customFormat="1" ht="27" customHeight="1" x14ac:dyDescent="0.25">
      <c r="B146" s="12" t="s">
        <v>151</v>
      </c>
      <c r="C146" s="13" t="s">
        <v>152</v>
      </c>
      <c r="D146" s="13" t="s">
        <v>24</v>
      </c>
      <c r="E146" s="13" t="s">
        <v>25</v>
      </c>
      <c r="F146" s="14">
        <v>43003</v>
      </c>
      <c r="G146" s="16">
        <v>9408.48</v>
      </c>
      <c r="H146" s="16">
        <v>7056.36</v>
      </c>
      <c r="I146" s="16">
        <v>5997.9059999999999</v>
      </c>
      <c r="J146" s="21">
        <v>0.75</v>
      </c>
    </row>
    <row r="147" spans="2:10" s="18" customFormat="1" ht="27" customHeight="1" x14ac:dyDescent="0.25">
      <c r="B147" s="12" t="s">
        <v>151</v>
      </c>
      <c r="C147" s="13" t="s">
        <v>152</v>
      </c>
      <c r="D147" s="13" t="s">
        <v>24</v>
      </c>
      <c r="E147" s="13" t="s">
        <v>32</v>
      </c>
      <c r="F147" s="14">
        <v>43003</v>
      </c>
      <c r="G147" s="16">
        <v>821.4</v>
      </c>
      <c r="H147" s="35">
        <v>616.04999999999995</v>
      </c>
      <c r="I147" s="16">
        <v>523.64249999999993</v>
      </c>
      <c r="J147" s="21">
        <v>0.75</v>
      </c>
    </row>
    <row r="148" spans="2:10" s="18" customFormat="1" ht="27" customHeight="1" x14ac:dyDescent="0.25">
      <c r="B148" s="12" t="s">
        <v>151</v>
      </c>
      <c r="C148" s="13" t="s">
        <v>152</v>
      </c>
      <c r="D148" s="13" t="s">
        <v>24</v>
      </c>
      <c r="E148" s="13" t="s">
        <v>32</v>
      </c>
      <c r="F148" s="14">
        <v>43003</v>
      </c>
      <c r="G148" s="16">
        <v>9857.32</v>
      </c>
      <c r="H148" s="16">
        <v>7392.99</v>
      </c>
      <c r="I148" s="16">
        <v>6284.0415000000003</v>
      </c>
      <c r="J148" s="21">
        <v>0.75</v>
      </c>
    </row>
    <row r="149" spans="2:10" s="18" customFormat="1" ht="27" customHeight="1" x14ac:dyDescent="0.25">
      <c r="B149" s="12" t="s">
        <v>151</v>
      </c>
      <c r="C149" s="13" t="s">
        <v>152</v>
      </c>
      <c r="D149" s="13" t="s">
        <v>24</v>
      </c>
      <c r="E149" s="13" t="s">
        <v>2</v>
      </c>
      <c r="F149" s="14">
        <v>43003</v>
      </c>
      <c r="G149" s="16">
        <v>1357.76</v>
      </c>
      <c r="H149" s="16">
        <v>1018.32</v>
      </c>
      <c r="I149" s="16">
        <v>865.572</v>
      </c>
      <c r="J149" s="21">
        <v>0.75</v>
      </c>
    </row>
    <row r="150" spans="2:10" s="18" customFormat="1" ht="27" customHeight="1" x14ac:dyDescent="0.25">
      <c r="B150" s="12" t="s">
        <v>151</v>
      </c>
      <c r="C150" s="13" t="s">
        <v>152</v>
      </c>
      <c r="D150" s="13" t="s">
        <v>24</v>
      </c>
      <c r="E150" s="13" t="s">
        <v>32</v>
      </c>
      <c r="F150" s="14">
        <v>43003</v>
      </c>
      <c r="G150" s="16">
        <v>9702.23</v>
      </c>
      <c r="H150" s="16">
        <v>7480.42</v>
      </c>
      <c r="I150" s="16">
        <v>6358.357</v>
      </c>
      <c r="J150" s="21">
        <v>0.75</v>
      </c>
    </row>
    <row r="151" spans="2:10" s="18" customFormat="1" ht="27" customHeight="1" x14ac:dyDescent="0.25">
      <c r="B151" s="12" t="s">
        <v>151</v>
      </c>
      <c r="C151" s="13" t="s">
        <v>152</v>
      </c>
      <c r="D151" s="13" t="s">
        <v>24</v>
      </c>
      <c r="E151" s="13" t="s">
        <v>28</v>
      </c>
      <c r="F151" s="14">
        <v>43003</v>
      </c>
      <c r="G151" s="16">
        <v>8991.16</v>
      </c>
      <c r="H151" s="16">
        <v>6743.37</v>
      </c>
      <c r="I151" s="16">
        <v>5731.8644999999997</v>
      </c>
      <c r="J151" s="21">
        <v>0.75</v>
      </c>
    </row>
    <row r="152" spans="2:10" s="18" customFormat="1" ht="27" customHeight="1" x14ac:dyDescent="0.25">
      <c r="B152" s="12" t="s">
        <v>151</v>
      </c>
      <c r="C152" s="13" t="s">
        <v>152</v>
      </c>
      <c r="D152" s="13" t="s">
        <v>24</v>
      </c>
      <c r="E152" s="13" t="s">
        <v>3</v>
      </c>
      <c r="F152" s="14">
        <v>43003</v>
      </c>
      <c r="G152" s="16">
        <v>4340.25</v>
      </c>
      <c r="H152" s="16">
        <v>3255.19</v>
      </c>
      <c r="I152" s="16">
        <v>2766.9115000000002</v>
      </c>
      <c r="J152" s="21">
        <v>0.75</v>
      </c>
    </row>
    <row r="153" spans="2:10" s="18" customFormat="1" ht="27" customHeight="1" x14ac:dyDescent="0.25">
      <c r="B153" s="12" t="s">
        <v>151</v>
      </c>
      <c r="C153" s="13" t="s">
        <v>152</v>
      </c>
      <c r="D153" s="13" t="s">
        <v>24</v>
      </c>
      <c r="E153" s="13" t="s">
        <v>32</v>
      </c>
      <c r="F153" s="14">
        <v>43003</v>
      </c>
      <c r="G153" s="16">
        <v>9898.98</v>
      </c>
      <c r="H153" s="16">
        <v>7424.24</v>
      </c>
      <c r="I153" s="16">
        <v>6310.6040000000003</v>
      </c>
      <c r="J153" s="21">
        <v>0.75</v>
      </c>
    </row>
    <row r="154" spans="2:10" s="18" customFormat="1" ht="27" customHeight="1" x14ac:dyDescent="0.25">
      <c r="B154" s="12" t="s">
        <v>151</v>
      </c>
      <c r="C154" s="13" t="s">
        <v>152</v>
      </c>
      <c r="D154" s="13" t="s">
        <v>24</v>
      </c>
      <c r="E154" s="13" t="s">
        <v>25</v>
      </c>
      <c r="F154" s="14">
        <v>43003</v>
      </c>
      <c r="G154" s="16">
        <v>6571.8</v>
      </c>
      <c r="H154" s="16">
        <v>4928.8500000000004</v>
      </c>
      <c r="I154" s="16">
        <v>4189.5225</v>
      </c>
      <c r="J154" s="21">
        <v>0.75</v>
      </c>
    </row>
    <row r="155" spans="2:10" s="18" customFormat="1" ht="27" customHeight="1" x14ac:dyDescent="0.25">
      <c r="B155" s="12" t="s">
        <v>151</v>
      </c>
      <c r="C155" s="13" t="s">
        <v>152</v>
      </c>
      <c r="D155" s="13" t="s">
        <v>24</v>
      </c>
      <c r="E155" s="13" t="s">
        <v>35</v>
      </c>
      <c r="F155" s="14">
        <v>43003</v>
      </c>
      <c r="G155" s="16">
        <v>800</v>
      </c>
      <c r="H155" s="16">
        <v>600</v>
      </c>
      <c r="I155" s="16">
        <v>510</v>
      </c>
      <c r="J155" s="21">
        <v>0.75</v>
      </c>
    </row>
    <row r="156" spans="2:10" s="18" customFormat="1" ht="27" customHeight="1" x14ac:dyDescent="0.25">
      <c r="B156" s="12" t="s">
        <v>151</v>
      </c>
      <c r="C156" s="13" t="s">
        <v>152</v>
      </c>
      <c r="D156" s="13" t="s">
        <v>24</v>
      </c>
      <c r="E156" s="13" t="s">
        <v>2</v>
      </c>
      <c r="F156" s="14">
        <v>43003</v>
      </c>
      <c r="G156" s="16">
        <v>6777.7</v>
      </c>
      <c r="H156" s="16">
        <v>5083.28</v>
      </c>
      <c r="I156" s="16">
        <v>4320.7879999999996</v>
      </c>
      <c r="J156" s="21">
        <v>0.75</v>
      </c>
    </row>
    <row r="157" spans="2:10" s="18" customFormat="1" ht="27" customHeight="1" x14ac:dyDescent="0.25">
      <c r="B157" s="12" t="s">
        <v>151</v>
      </c>
      <c r="C157" s="13" t="s">
        <v>152</v>
      </c>
      <c r="D157" s="13" t="s">
        <v>24</v>
      </c>
      <c r="E157" s="13" t="s">
        <v>28</v>
      </c>
      <c r="F157" s="14">
        <v>43003</v>
      </c>
      <c r="G157" s="16">
        <v>8799.4599999999991</v>
      </c>
      <c r="H157" s="16">
        <v>6599.6</v>
      </c>
      <c r="I157" s="16">
        <v>5609.66</v>
      </c>
      <c r="J157" s="21">
        <v>0.75</v>
      </c>
    </row>
    <row r="158" spans="2:10" s="18" customFormat="1" ht="27" customHeight="1" x14ac:dyDescent="0.25">
      <c r="B158" s="12" t="s">
        <v>151</v>
      </c>
      <c r="C158" s="13" t="s">
        <v>152</v>
      </c>
      <c r="D158" s="13" t="s">
        <v>24</v>
      </c>
      <c r="E158" s="13" t="s">
        <v>32</v>
      </c>
      <c r="F158" s="14">
        <v>43003</v>
      </c>
      <c r="G158" s="16">
        <v>9756.75</v>
      </c>
      <c r="H158" s="16">
        <v>7420.01</v>
      </c>
      <c r="I158" s="16">
        <v>6307.0084999999999</v>
      </c>
      <c r="J158" s="21">
        <v>0.75</v>
      </c>
    </row>
    <row r="159" spans="2:10" s="18" customFormat="1" ht="27" customHeight="1" x14ac:dyDescent="0.25">
      <c r="B159" s="12" t="s">
        <v>151</v>
      </c>
      <c r="C159" s="13" t="s">
        <v>152</v>
      </c>
      <c r="D159" s="13" t="s">
        <v>24</v>
      </c>
      <c r="E159" s="13" t="s">
        <v>21</v>
      </c>
      <c r="F159" s="14">
        <v>43003</v>
      </c>
      <c r="G159" s="16">
        <v>2495</v>
      </c>
      <c r="H159" s="16">
        <v>1871.25</v>
      </c>
      <c r="I159" s="16">
        <v>1590.5625</v>
      </c>
      <c r="J159" s="21">
        <v>0.75</v>
      </c>
    </row>
    <row r="160" spans="2:10" s="18" customFormat="1" ht="27" customHeight="1" x14ac:dyDescent="0.25">
      <c r="B160" s="12" t="s">
        <v>151</v>
      </c>
      <c r="C160" s="13" t="s">
        <v>152</v>
      </c>
      <c r="D160" s="13" t="s">
        <v>24</v>
      </c>
      <c r="E160" s="13" t="s">
        <v>25</v>
      </c>
      <c r="F160" s="14">
        <v>43003</v>
      </c>
      <c r="G160" s="16">
        <v>9596.86</v>
      </c>
      <c r="H160" s="16">
        <v>7197.65</v>
      </c>
      <c r="I160" s="16">
        <v>6118.0024999999996</v>
      </c>
      <c r="J160" s="21">
        <v>0.75</v>
      </c>
    </row>
    <row r="161" spans="2:10" s="18" customFormat="1" ht="27" customHeight="1" x14ac:dyDescent="0.25">
      <c r="B161" s="12" t="s">
        <v>151</v>
      </c>
      <c r="C161" s="13" t="s">
        <v>152</v>
      </c>
      <c r="D161" s="13" t="s">
        <v>24</v>
      </c>
      <c r="E161" s="13" t="s">
        <v>34</v>
      </c>
      <c r="F161" s="14">
        <v>43003</v>
      </c>
      <c r="G161" s="16">
        <v>5471.9</v>
      </c>
      <c r="H161" s="16">
        <v>4103.93</v>
      </c>
      <c r="I161" s="16">
        <v>3488.3404999999998</v>
      </c>
      <c r="J161" s="21">
        <v>0.75</v>
      </c>
    </row>
    <row r="162" spans="2:10" s="18" customFormat="1" ht="27" customHeight="1" x14ac:dyDescent="0.25">
      <c r="B162" s="12" t="s">
        <v>151</v>
      </c>
      <c r="C162" s="13" t="s">
        <v>152</v>
      </c>
      <c r="D162" s="17" t="s">
        <v>155</v>
      </c>
      <c r="E162" s="13" t="s">
        <v>28</v>
      </c>
      <c r="F162" s="14">
        <v>43003</v>
      </c>
      <c r="G162" s="16">
        <v>4111.51</v>
      </c>
      <c r="H162" s="16">
        <v>3083.63</v>
      </c>
      <c r="I162" s="16">
        <v>2621.0855000000001</v>
      </c>
      <c r="J162" s="21">
        <v>0.75</v>
      </c>
    </row>
    <row r="163" spans="2:10" s="18" customFormat="1" ht="27" customHeight="1" x14ac:dyDescent="0.25">
      <c r="B163" s="12" t="s">
        <v>151</v>
      </c>
      <c r="C163" s="13" t="s">
        <v>152</v>
      </c>
      <c r="D163" s="13" t="s">
        <v>24</v>
      </c>
      <c r="E163" s="13" t="s">
        <v>34</v>
      </c>
      <c r="F163" s="14">
        <v>43003</v>
      </c>
      <c r="G163" s="16">
        <v>4568.8100000000004</v>
      </c>
      <c r="H163" s="16">
        <v>3426.61</v>
      </c>
      <c r="I163" s="16">
        <v>2912.6185</v>
      </c>
      <c r="J163" s="21">
        <v>0.75</v>
      </c>
    </row>
    <row r="164" spans="2:10" s="18" customFormat="1" ht="27" customHeight="1" x14ac:dyDescent="0.25">
      <c r="B164" s="12" t="s">
        <v>151</v>
      </c>
      <c r="C164" s="13" t="s">
        <v>152</v>
      </c>
      <c r="D164" s="13" t="s">
        <v>24</v>
      </c>
      <c r="E164" s="13" t="s">
        <v>28</v>
      </c>
      <c r="F164" s="14">
        <v>43003</v>
      </c>
      <c r="G164" s="16">
        <v>4863</v>
      </c>
      <c r="H164" s="16">
        <v>3647.25</v>
      </c>
      <c r="I164" s="16">
        <v>3100.1624999999999</v>
      </c>
      <c r="J164" s="21">
        <v>0.75</v>
      </c>
    </row>
    <row r="165" spans="2:10" s="18" customFormat="1" ht="27" customHeight="1" x14ac:dyDescent="0.25">
      <c r="B165" s="12" t="s">
        <v>151</v>
      </c>
      <c r="C165" s="13" t="s">
        <v>152</v>
      </c>
      <c r="D165" s="13" t="s">
        <v>24</v>
      </c>
      <c r="E165" s="13" t="s">
        <v>35</v>
      </c>
      <c r="F165" s="14">
        <v>43003</v>
      </c>
      <c r="G165" s="16">
        <v>800</v>
      </c>
      <c r="H165" s="16">
        <v>600</v>
      </c>
      <c r="I165" s="16">
        <v>510</v>
      </c>
      <c r="J165" s="21">
        <v>0.75</v>
      </c>
    </row>
    <row r="166" spans="2:10" s="18" customFormat="1" ht="27" customHeight="1" x14ac:dyDescent="0.25">
      <c r="B166" s="12" t="s">
        <v>151</v>
      </c>
      <c r="C166" s="13" t="s">
        <v>152</v>
      </c>
      <c r="D166" s="13" t="s">
        <v>24</v>
      </c>
      <c r="E166" s="13" t="s">
        <v>2</v>
      </c>
      <c r="F166" s="14">
        <v>43003</v>
      </c>
      <c r="G166" s="16">
        <v>6559.46</v>
      </c>
      <c r="H166" s="16">
        <v>4919.6000000000004</v>
      </c>
      <c r="I166" s="16">
        <v>4181.66</v>
      </c>
      <c r="J166" s="21">
        <v>0.75</v>
      </c>
    </row>
    <row r="167" spans="2:10" s="18" customFormat="1" ht="27" customHeight="1" x14ac:dyDescent="0.25">
      <c r="B167" s="12" t="s">
        <v>151</v>
      </c>
      <c r="C167" s="13" t="s">
        <v>152</v>
      </c>
      <c r="D167" s="13" t="s">
        <v>24</v>
      </c>
      <c r="E167" s="13" t="s">
        <v>35</v>
      </c>
      <c r="F167" s="14">
        <v>43003</v>
      </c>
      <c r="G167" s="16">
        <v>6253.44</v>
      </c>
      <c r="H167" s="16">
        <v>4690.08</v>
      </c>
      <c r="I167" s="16">
        <v>3986.5680000000002</v>
      </c>
      <c r="J167" s="21">
        <v>0.75</v>
      </c>
    </row>
    <row r="168" spans="2:10" s="18" customFormat="1" ht="27" customHeight="1" x14ac:dyDescent="0.25">
      <c r="B168" s="12" t="s">
        <v>151</v>
      </c>
      <c r="C168" s="13" t="s">
        <v>152</v>
      </c>
      <c r="D168" s="13" t="s">
        <v>24</v>
      </c>
      <c r="E168" s="13" t="s">
        <v>28</v>
      </c>
      <c r="F168" s="14">
        <v>43003</v>
      </c>
      <c r="G168" s="16">
        <v>4082.78</v>
      </c>
      <c r="H168" s="16">
        <v>3062.09</v>
      </c>
      <c r="I168" s="16">
        <v>2602.7764999999999</v>
      </c>
      <c r="J168" s="21">
        <v>0.75</v>
      </c>
    </row>
    <row r="169" spans="2:10" s="18" customFormat="1" ht="27" customHeight="1" x14ac:dyDescent="0.25">
      <c r="B169" s="12" t="s">
        <v>151</v>
      </c>
      <c r="C169" s="13" t="s">
        <v>152</v>
      </c>
      <c r="D169" s="13" t="s">
        <v>24</v>
      </c>
      <c r="E169" s="13" t="s">
        <v>35</v>
      </c>
      <c r="F169" s="14">
        <v>43003</v>
      </c>
      <c r="G169" s="16">
        <v>5180</v>
      </c>
      <c r="H169" s="16">
        <v>3885</v>
      </c>
      <c r="I169" s="16">
        <v>3302.25</v>
      </c>
      <c r="J169" s="21">
        <v>0.75</v>
      </c>
    </row>
    <row r="170" spans="2:10" s="18" customFormat="1" ht="27" customHeight="1" x14ac:dyDescent="0.25">
      <c r="B170" s="12" t="s">
        <v>144</v>
      </c>
      <c r="C170" s="17" t="s">
        <v>156</v>
      </c>
      <c r="D170" s="13" t="s">
        <v>24</v>
      </c>
      <c r="E170" s="13" t="s">
        <v>23</v>
      </c>
      <c r="F170" s="14">
        <v>43003</v>
      </c>
      <c r="G170" s="16">
        <v>12554.5</v>
      </c>
      <c r="H170" s="16">
        <v>11926.78</v>
      </c>
      <c r="I170" s="16">
        <v>10137.763000000001</v>
      </c>
      <c r="J170" s="21">
        <v>0.95000039826357086</v>
      </c>
    </row>
    <row r="171" spans="2:10" s="18" customFormat="1" ht="27" customHeight="1" x14ac:dyDescent="0.25">
      <c r="B171" s="12" t="s">
        <v>144</v>
      </c>
      <c r="C171" s="17" t="s">
        <v>156</v>
      </c>
      <c r="D171" s="13" t="s">
        <v>24</v>
      </c>
      <c r="E171" s="13" t="s">
        <v>23</v>
      </c>
      <c r="F171" s="14">
        <v>43003</v>
      </c>
      <c r="G171" s="16">
        <v>77160.3</v>
      </c>
      <c r="H171" s="16">
        <v>73302.289999999994</v>
      </c>
      <c r="I171" s="16">
        <v>62306.946499999998</v>
      </c>
      <c r="J171" s="21">
        <v>0.95000006480016264</v>
      </c>
    </row>
    <row r="172" spans="2:10" s="18" customFormat="1" ht="27" customHeight="1" x14ac:dyDescent="0.25">
      <c r="B172" s="12" t="s">
        <v>144</v>
      </c>
      <c r="C172" s="17" t="s">
        <v>156</v>
      </c>
      <c r="D172" s="13" t="s">
        <v>24</v>
      </c>
      <c r="E172" s="13" t="s">
        <v>25</v>
      </c>
      <c r="F172" s="14">
        <v>43003</v>
      </c>
      <c r="G172" s="16">
        <v>4725</v>
      </c>
      <c r="H172" s="16">
        <v>4488.75</v>
      </c>
      <c r="I172" s="16">
        <v>3815.4375</v>
      </c>
      <c r="J172" s="21">
        <v>0.95</v>
      </c>
    </row>
    <row r="173" spans="2:10" s="18" customFormat="1" ht="27" customHeight="1" x14ac:dyDescent="0.25">
      <c r="B173" s="12" t="s">
        <v>144</v>
      </c>
      <c r="C173" s="17" t="s">
        <v>156</v>
      </c>
      <c r="D173" s="13" t="s">
        <v>24</v>
      </c>
      <c r="E173" s="13" t="s">
        <v>2</v>
      </c>
      <c r="F173" s="14">
        <v>43003</v>
      </c>
      <c r="G173" s="16">
        <v>27275.14</v>
      </c>
      <c r="H173" s="16">
        <v>25911.38</v>
      </c>
      <c r="I173" s="16">
        <v>22024.672999999999</v>
      </c>
      <c r="J173" s="21">
        <v>0.94999989000973051</v>
      </c>
    </row>
    <row r="174" spans="2:10" s="18" customFormat="1" ht="27" customHeight="1" x14ac:dyDescent="0.25">
      <c r="B174" s="12" t="s">
        <v>144</v>
      </c>
      <c r="C174" s="17" t="s">
        <v>156</v>
      </c>
      <c r="D174" s="13" t="s">
        <v>24</v>
      </c>
      <c r="E174" s="13" t="s">
        <v>2</v>
      </c>
      <c r="F174" s="14">
        <v>43003</v>
      </c>
      <c r="G174" s="16">
        <v>8883</v>
      </c>
      <c r="H174" s="16">
        <v>8438.85</v>
      </c>
      <c r="I174" s="16">
        <v>7173.0225</v>
      </c>
      <c r="J174" s="21">
        <v>0.95000000000000007</v>
      </c>
    </row>
    <row r="175" spans="2:10" s="18" customFormat="1" ht="27" customHeight="1" x14ac:dyDescent="0.25">
      <c r="B175" s="12" t="s">
        <v>144</v>
      </c>
      <c r="C175" s="17" t="s">
        <v>156</v>
      </c>
      <c r="D175" s="13" t="s">
        <v>24</v>
      </c>
      <c r="E175" s="13" t="s">
        <v>2</v>
      </c>
      <c r="F175" s="14">
        <v>43003</v>
      </c>
      <c r="G175" s="16">
        <v>20202</v>
      </c>
      <c r="H175" s="16">
        <v>19191.900000000001</v>
      </c>
      <c r="I175" s="16">
        <v>16313.115</v>
      </c>
      <c r="J175" s="21">
        <v>0.95000000000000007</v>
      </c>
    </row>
    <row r="176" spans="2:10" s="18" customFormat="1" ht="27" customHeight="1" x14ac:dyDescent="0.25">
      <c r="B176" s="12" t="s">
        <v>144</v>
      </c>
      <c r="C176" s="17" t="s">
        <v>156</v>
      </c>
      <c r="D176" s="13" t="s">
        <v>24</v>
      </c>
      <c r="E176" s="13" t="s">
        <v>3</v>
      </c>
      <c r="F176" s="14">
        <v>43003</v>
      </c>
      <c r="G176" s="16">
        <v>1634.15</v>
      </c>
      <c r="H176" s="16">
        <v>1552.44</v>
      </c>
      <c r="I176" s="16">
        <v>1319.5740000000001</v>
      </c>
      <c r="J176" s="21">
        <v>0.9499984701526788</v>
      </c>
    </row>
    <row r="177" spans="2:10" s="18" customFormat="1" ht="27" customHeight="1" x14ac:dyDescent="0.25">
      <c r="B177" s="12" t="s">
        <v>144</v>
      </c>
      <c r="C177" s="17" t="s">
        <v>156</v>
      </c>
      <c r="D177" s="13" t="s">
        <v>24</v>
      </c>
      <c r="E177" s="13" t="s">
        <v>3</v>
      </c>
      <c r="F177" s="14">
        <v>43003</v>
      </c>
      <c r="G177" s="16">
        <v>16943.55</v>
      </c>
      <c r="H177" s="16">
        <v>16096.37</v>
      </c>
      <c r="I177" s="16">
        <v>13681.914500000001</v>
      </c>
      <c r="J177" s="21">
        <v>0.94999985245122787</v>
      </c>
    </row>
    <row r="178" spans="2:10" s="18" customFormat="1" ht="27" customHeight="1" x14ac:dyDescent="0.25">
      <c r="B178" s="12" t="s">
        <v>144</v>
      </c>
      <c r="C178" s="17" t="s">
        <v>156</v>
      </c>
      <c r="D178" s="13" t="s">
        <v>24</v>
      </c>
      <c r="E178" s="13" t="s">
        <v>35</v>
      </c>
      <c r="F178" s="14">
        <v>43003</v>
      </c>
      <c r="G178" s="16">
        <v>6600.65</v>
      </c>
      <c r="H178" s="16">
        <v>6270.62</v>
      </c>
      <c r="I178" s="16">
        <v>5330.027</v>
      </c>
      <c r="J178" s="21">
        <v>0.95000037875057763</v>
      </c>
    </row>
    <row r="179" spans="2:10" s="18" customFormat="1" ht="27" customHeight="1" x14ac:dyDescent="0.25">
      <c r="B179" s="12" t="s">
        <v>144</v>
      </c>
      <c r="C179" s="17" t="s">
        <v>156</v>
      </c>
      <c r="D179" s="13" t="s">
        <v>24</v>
      </c>
      <c r="E179" s="13" t="s">
        <v>32</v>
      </c>
      <c r="F179" s="14">
        <v>43003</v>
      </c>
      <c r="G179" s="16">
        <v>4489.8</v>
      </c>
      <c r="H179" s="16">
        <v>4265.3100000000004</v>
      </c>
      <c r="I179" s="16">
        <v>3625.5135</v>
      </c>
      <c r="J179" s="21">
        <v>0.95000000000000007</v>
      </c>
    </row>
    <row r="180" spans="2:10" s="18" customFormat="1" ht="27" customHeight="1" x14ac:dyDescent="0.25">
      <c r="B180" s="12" t="s">
        <v>144</v>
      </c>
      <c r="C180" s="17" t="s">
        <v>156</v>
      </c>
      <c r="D180" s="17" t="s">
        <v>157</v>
      </c>
      <c r="E180" s="13" t="s">
        <v>25</v>
      </c>
      <c r="F180" s="14">
        <v>43003</v>
      </c>
      <c r="G180" s="16">
        <v>308441</v>
      </c>
      <c r="H180" s="16">
        <v>293018.95</v>
      </c>
      <c r="I180" s="16">
        <v>249066.10750000001</v>
      </c>
      <c r="J180" s="21">
        <v>0.95000000000000007</v>
      </c>
    </row>
    <row r="181" spans="2:10" s="18" customFormat="1" ht="27" customHeight="1" x14ac:dyDescent="0.25">
      <c r="B181" s="12" t="s">
        <v>144</v>
      </c>
      <c r="C181" s="17" t="s">
        <v>156</v>
      </c>
      <c r="D181" s="13" t="s">
        <v>24</v>
      </c>
      <c r="E181" s="13" t="s">
        <v>25</v>
      </c>
      <c r="F181" s="14">
        <v>43003</v>
      </c>
      <c r="G181" s="16">
        <v>57614.9</v>
      </c>
      <c r="H181" s="16">
        <v>54734.16</v>
      </c>
      <c r="I181" s="16">
        <v>46524.036</v>
      </c>
      <c r="J181" s="21">
        <v>0.95000008678310655</v>
      </c>
    </row>
    <row r="182" spans="2:10" s="18" customFormat="1" ht="27" customHeight="1" x14ac:dyDescent="0.25">
      <c r="B182" s="12" t="s">
        <v>144</v>
      </c>
      <c r="C182" s="17" t="s">
        <v>156</v>
      </c>
      <c r="D182" s="13" t="s">
        <v>24</v>
      </c>
      <c r="E182" s="13" t="s">
        <v>32</v>
      </c>
      <c r="F182" s="14">
        <v>43003</v>
      </c>
      <c r="G182" s="16">
        <v>1225</v>
      </c>
      <c r="H182" s="16">
        <v>1163.75</v>
      </c>
      <c r="I182" s="16">
        <v>989.1875</v>
      </c>
      <c r="J182" s="21">
        <v>0.95</v>
      </c>
    </row>
    <row r="183" spans="2:10" s="18" customFormat="1" ht="27" customHeight="1" x14ac:dyDescent="0.25">
      <c r="B183" s="12" t="s">
        <v>144</v>
      </c>
      <c r="C183" s="17" t="s">
        <v>156</v>
      </c>
      <c r="D183" s="13" t="s">
        <v>24</v>
      </c>
      <c r="E183" s="13" t="s">
        <v>23</v>
      </c>
      <c r="F183" s="14">
        <v>43003</v>
      </c>
      <c r="G183" s="16">
        <v>17325</v>
      </c>
      <c r="H183" s="16">
        <v>16458.75</v>
      </c>
      <c r="I183" s="16">
        <v>13989.9375</v>
      </c>
      <c r="J183" s="21">
        <v>0.95</v>
      </c>
    </row>
    <row r="184" spans="2:10" s="18" customFormat="1" ht="27" customHeight="1" x14ac:dyDescent="0.25">
      <c r="B184" s="12" t="s">
        <v>144</v>
      </c>
      <c r="C184" s="17" t="s">
        <v>156</v>
      </c>
      <c r="D184" s="13" t="s">
        <v>24</v>
      </c>
      <c r="E184" s="13" t="s">
        <v>23</v>
      </c>
      <c r="F184" s="14">
        <v>43003</v>
      </c>
      <c r="G184" s="16">
        <v>20895</v>
      </c>
      <c r="H184" s="16">
        <v>19850.25</v>
      </c>
      <c r="I184" s="16">
        <v>16872.712500000001</v>
      </c>
      <c r="J184" s="21">
        <v>0.95</v>
      </c>
    </row>
    <row r="185" spans="2:10" s="18" customFormat="1" ht="27" customHeight="1" x14ac:dyDescent="0.25">
      <c r="B185" s="12" t="s">
        <v>144</v>
      </c>
      <c r="C185" s="17" t="s">
        <v>156</v>
      </c>
      <c r="D185" s="13" t="s">
        <v>24</v>
      </c>
      <c r="E185" s="13" t="s">
        <v>21</v>
      </c>
      <c r="F185" s="14">
        <v>43003</v>
      </c>
      <c r="G185" s="16">
        <v>123340</v>
      </c>
      <c r="H185" s="16">
        <v>117173</v>
      </c>
      <c r="I185" s="16">
        <v>99597.05</v>
      </c>
      <c r="J185" s="21">
        <v>0.95</v>
      </c>
    </row>
    <row r="186" spans="2:10" s="18" customFormat="1" ht="27" customHeight="1" x14ac:dyDescent="0.25">
      <c r="B186" s="12" t="s">
        <v>144</v>
      </c>
      <c r="C186" s="17" t="s">
        <v>156</v>
      </c>
      <c r="D186" s="13" t="s">
        <v>24</v>
      </c>
      <c r="E186" s="13" t="s">
        <v>32</v>
      </c>
      <c r="F186" s="14">
        <v>43003</v>
      </c>
      <c r="G186" s="16">
        <v>1925</v>
      </c>
      <c r="H186" s="16">
        <v>1828.75</v>
      </c>
      <c r="I186" s="16">
        <v>1554.4375</v>
      </c>
      <c r="J186" s="21">
        <v>0.95</v>
      </c>
    </row>
    <row r="187" spans="2:10" s="18" customFormat="1" ht="27" customHeight="1" x14ac:dyDescent="0.25">
      <c r="B187" s="12" t="s">
        <v>144</v>
      </c>
      <c r="C187" s="17" t="s">
        <v>156</v>
      </c>
      <c r="D187" s="13" t="s">
        <v>24</v>
      </c>
      <c r="E187" s="13" t="s">
        <v>32</v>
      </c>
      <c r="F187" s="14">
        <v>43003</v>
      </c>
      <c r="G187" s="16">
        <v>43086.400000000001</v>
      </c>
      <c r="H187" s="16">
        <v>40932.080000000002</v>
      </c>
      <c r="I187" s="16">
        <v>34792.267999999996</v>
      </c>
      <c r="J187" s="21">
        <v>0.95</v>
      </c>
    </row>
    <row r="188" spans="2:10" s="18" customFormat="1" ht="27" customHeight="1" x14ac:dyDescent="0.25">
      <c r="B188" s="12" t="s">
        <v>144</v>
      </c>
      <c r="C188" s="17" t="s">
        <v>156</v>
      </c>
      <c r="D188" s="13" t="s">
        <v>24</v>
      </c>
      <c r="E188" s="13" t="s">
        <v>21</v>
      </c>
      <c r="F188" s="14">
        <v>43003</v>
      </c>
      <c r="G188" s="16">
        <v>4340</v>
      </c>
      <c r="H188" s="16">
        <v>4123</v>
      </c>
      <c r="I188" s="16">
        <v>3504.55</v>
      </c>
      <c r="J188" s="21">
        <v>0.95</v>
      </c>
    </row>
    <row r="189" spans="2:10" s="18" customFormat="1" ht="27" customHeight="1" x14ac:dyDescent="0.25">
      <c r="B189" s="12" t="s">
        <v>144</v>
      </c>
      <c r="C189" s="17" t="s">
        <v>156</v>
      </c>
      <c r="D189" s="13" t="s">
        <v>24</v>
      </c>
      <c r="E189" s="13" t="s">
        <v>3</v>
      </c>
      <c r="F189" s="14">
        <v>43003</v>
      </c>
      <c r="G189" s="16">
        <v>4410</v>
      </c>
      <c r="H189" s="16">
        <v>4189.5</v>
      </c>
      <c r="I189" s="16">
        <v>3561.0749999999998</v>
      </c>
      <c r="J189" s="21">
        <v>0.95</v>
      </c>
    </row>
    <row r="190" spans="2:10" s="18" customFormat="1" ht="27" customHeight="1" x14ac:dyDescent="0.25">
      <c r="B190" s="12" t="s">
        <v>144</v>
      </c>
      <c r="C190" s="17" t="s">
        <v>156</v>
      </c>
      <c r="D190" s="13" t="s">
        <v>24</v>
      </c>
      <c r="E190" s="13" t="s">
        <v>32</v>
      </c>
      <c r="F190" s="14">
        <v>43003</v>
      </c>
      <c r="G190" s="16">
        <v>4530.3999999999996</v>
      </c>
      <c r="H190" s="16">
        <v>4303.88</v>
      </c>
      <c r="I190" s="16">
        <v>3658.2979999999998</v>
      </c>
      <c r="J190" s="21">
        <v>0.95000000000000007</v>
      </c>
    </row>
    <row r="191" spans="2:10" s="18" customFormat="1" ht="27" customHeight="1" x14ac:dyDescent="0.25">
      <c r="B191" s="12" t="s">
        <v>144</v>
      </c>
      <c r="C191" s="17" t="s">
        <v>156</v>
      </c>
      <c r="D191" s="13" t="s">
        <v>24</v>
      </c>
      <c r="E191" s="13" t="s">
        <v>32</v>
      </c>
      <c r="F191" s="14">
        <v>43003</v>
      </c>
      <c r="G191" s="16">
        <v>341859</v>
      </c>
      <c r="H191" s="16">
        <v>324766.05</v>
      </c>
      <c r="I191" s="16">
        <v>276051.14250000002</v>
      </c>
      <c r="J191" s="21">
        <v>0.95</v>
      </c>
    </row>
    <row r="192" spans="2:10" s="18" customFormat="1" ht="27" customHeight="1" x14ac:dyDescent="0.25">
      <c r="B192" s="12" t="s">
        <v>144</v>
      </c>
      <c r="C192" s="17" t="s">
        <v>156</v>
      </c>
      <c r="D192" s="13" t="s">
        <v>24</v>
      </c>
      <c r="E192" s="13" t="s">
        <v>3</v>
      </c>
      <c r="F192" s="14">
        <v>43003</v>
      </c>
      <c r="G192" s="16">
        <v>152547.5</v>
      </c>
      <c r="H192" s="16">
        <v>144920.13</v>
      </c>
      <c r="I192" s="16">
        <v>123182.1105</v>
      </c>
      <c r="J192" s="21">
        <v>0.95000003277667611</v>
      </c>
    </row>
    <row r="193" spans="2:10" s="18" customFormat="1" ht="27" customHeight="1" x14ac:dyDescent="0.25">
      <c r="B193" s="12" t="s">
        <v>144</v>
      </c>
      <c r="C193" s="17" t="s">
        <v>156</v>
      </c>
      <c r="D193" s="13" t="s">
        <v>24</v>
      </c>
      <c r="E193" s="13" t="s">
        <v>21</v>
      </c>
      <c r="F193" s="14">
        <v>43003</v>
      </c>
      <c r="G193" s="16">
        <v>36521.800000000003</v>
      </c>
      <c r="H193" s="16">
        <v>34695.71</v>
      </c>
      <c r="I193" s="16">
        <v>29491.353500000001</v>
      </c>
      <c r="J193" s="21">
        <v>0.95</v>
      </c>
    </row>
    <row r="194" spans="2:10" s="18" customFormat="1" ht="27" customHeight="1" x14ac:dyDescent="0.25">
      <c r="B194" s="12" t="s">
        <v>144</v>
      </c>
      <c r="C194" s="17" t="s">
        <v>156</v>
      </c>
      <c r="D194" s="13" t="s">
        <v>24</v>
      </c>
      <c r="E194" s="13" t="s">
        <v>23</v>
      </c>
      <c r="F194" s="14">
        <v>43003</v>
      </c>
      <c r="G194" s="16">
        <v>97052.9</v>
      </c>
      <c r="H194" s="16">
        <v>92200.26</v>
      </c>
      <c r="I194" s="16">
        <v>78370.221000000005</v>
      </c>
      <c r="J194" s="21">
        <v>0.9500000515182957</v>
      </c>
    </row>
    <row r="195" spans="2:10" s="18" customFormat="1" ht="27" customHeight="1" x14ac:dyDescent="0.25">
      <c r="B195" s="12" t="s">
        <v>144</v>
      </c>
      <c r="C195" s="17" t="s">
        <v>156</v>
      </c>
      <c r="D195" s="13" t="s">
        <v>24</v>
      </c>
      <c r="E195" s="13" t="s">
        <v>35</v>
      </c>
      <c r="F195" s="14">
        <v>43003</v>
      </c>
      <c r="G195" s="16">
        <v>35000</v>
      </c>
      <c r="H195" s="16">
        <v>33250</v>
      </c>
      <c r="I195" s="16">
        <v>28262.5</v>
      </c>
      <c r="J195" s="21">
        <v>0.95</v>
      </c>
    </row>
    <row r="196" spans="2:10" s="18" customFormat="1" ht="27" customHeight="1" x14ac:dyDescent="0.25">
      <c r="B196" s="12" t="s">
        <v>144</v>
      </c>
      <c r="C196" s="17" t="s">
        <v>156</v>
      </c>
      <c r="D196" s="13" t="s">
        <v>24</v>
      </c>
      <c r="E196" s="13" t="s">
        <v>32</v>
      </c>
      <c r="F196" s="14">
        <v>43003</v>
      </c>
      <c r="G196" s="16">
        <v>62069</v>
      </c>
      <c r="H196" s="16">
        <v>58965.55</v>
      </c>
      <c r="I196" s="16">
        <v>50120.717499999999</v>
      </c>
      <c r="J196" s="21">
        <v>0.95000000000000007</v>
      </c>
    </row>
    <row r="197" spans="2:10" s="18" customFormat="1" ht="27" customHeight="1" x14ac:dyDescent="0.25">
      <c r="B197" s="12" t="s">
        <v>144</v>
      </c>
      <c r="C197" s="17" t="s">
        <v>156</v>
      </c>
      <c r="D197" s="13" t="s">
        <v>24</v>
      </c>
      <c r="E197" s="13" t="s">
        <v>3</v>
      </c>
      <c r="F197" s="14">
        <v>43003</v>
      </c>
      <c r="G197" s="16">
        <v>59780</v>
      </c>
      <c r="H197" s="16">
        <v>56791</v>
      </c>
      <c r="I197" s="16">
        <v>48272.35</v>
      </c>
      <c r="J197" s="21">
        <v>0.95</v>
      </c>
    </row>
    <row r="198" spans="2:10" s="18" customFormat="1" ht="27" customHeight="1" x14ac:dyDescent="0.25">
      <c r="B198" s="12" t="s">
        <v>144</v>
      </c>
      <c r="C198" s="17" t="s">
        <v>156</v>
      </c>
      <c r="D198" s="13" t="s">
        <v>41</v>
      </c>
      <c r="E198" s="13" t="s">
        <v>21</v>
      </c>
      <c r="F198" s="14">
        <v>43003</v>
      </c>
      <c r="G198" s="16">
        <v>87605</v>
      </c>
      <c r="H198" s="16">
        <v>83224.75</v>
      </c>
      <c r="I198" s="16">
        <v>70741.037500000006</v>
      </c>
      <c r="J198" s="21">
        <v>0.95</v>
      </c>
    </row>
    <row r="199" spans="2:10" s="18" customFormat="1" ht="27" customHeight="1" x14ac:dyDescent="0.25">
      <c r="B199" s="12" t="s">
        <v>144</v>
      </c>
      <c r="C199" s="17" t="s">
        <v>156</v>
      </c>
      <c r="D199" s="13" t="s">
        <v>24</v>
      </c>
      <c r="E199" s="13" t="s">
        <v>33</v>
      </c>
      <c r="F199" s="14">
        <v>43003</v>
      </c>
      <c r="G199" s="16">
        <v>13300</v>
      </c>
      <c r="H199" s="16">
        <v>12635</v>
      </c>
      <c r="I199" s="16">
        <v>10739.75</v>
      </c>
      <c r="J199" s="21">
        <v>0.95</v>
      </c>
    </row>
    <row r="200" spans="2:10" s="18" customFormat="1" ht="27" customHeight="1" x14ac:dyDescent="0.25">
      <c r="B200" s="12" t="s">
        <v>144</v>
      </c>
      <c r="C200" s="17" t="s">
        <v>156</v>
      </c>
      <c r="D200" s="13" t="s">
        <v>24</v>
      </c>
      <c r="E200" s="13" t="s">
        <v>23</v>
      </c>
      <c r="F200" s="14">
        <v>43003</v>
      </c>
      <c r="G200" s="16">
        <v>42955.15</v>
      </c>
      <c r="H200" s="16">
        <v>40807.39</v>
      </c>
      <c r="I200" s="16">
        <v>34686.281499999997</v>
      </c>
      <c r="J200" s="21">
        <v>0.94999994179976088</v>
      </c>
    </row>
    <row r="201" spans="2:10" s="18" customFormat="1" ht="27" customHeight="1" x14ac:dyDescent="0.25">
      <c r="B201" s="12" t="s">
        <v>144</v>
      </c>
      <c r="C201" s="17" t="s">
        <v>156</v>
      </c>
      <c r="D201" s="13" t="s">
        <v>24</v>
      </c>
      <c r="E201" s="13" t="s">
        <v>32</v>
      </c>
      <c r="F201" s="14">
        <v>43003</v>
      </c>
      <c r="G201" s="16">
        <v>26843.599999999999</v>
      </c>
      <c r="H201" s="16">
        <v>25501.42</v>
      </c>
      <c r="I201" s="16">
        <v>21676.206999999999</v>
      </c>
      <c r="J201" s="21">
        <v>0.95</v>
      </c>
    </row>
    <row r="202" spans="2:10" s="18" customFormat="1" ht="27" customHeight="1" x14ac:dyDescent="0.25">
      <c r="B202" s="12" t="s">
        <v>144</v>
      </c>
      <c r="C202" s="17" t="s">
        <v>156</v>
      </c>
      <c r="D202" s="13" t="s">
        <v>24</v>
      </c>
      <c r="E202" s="13" t="s">
        <v>23</v>
      </c>
      <c r="F202" s="14">
        <v>43003</v>
      </c>
      <c r="G202" s="16">
        <v>24318</v>
      </c>
      <c r="H202" s="16">
        <v>23102.1</v>
      </c>
      <c r="I202" s="16">
        <v>19636.785</v>
      </c>
      <c r="J202" s="21">
        <v>0.95</v>
      </c>
    </row>
    <row r="203" spans="2:10" s="18" customFormat="1" ht="27" customHeight="1" x14ac:dyDescent="0.25">
      <c r="B203" s="12" t="s">
        <v>144</v>
      </c>
      <c r="C203" s="17" t="s">
        <v>156</v>
      </c>
      <c r="D203" s="13" t="s">
        <v>24</v>
      </c>
      <c r="E203" s="13" t="s">
        <v>32</v>
      </c>
      <c r="F203" s="14">
        <v>43003</v>
      </c>
      <c r="G203" s="16">
        <v>10259.200000000001</v>
      </c>
      <c r="H203" s="16">
        <v>9746.24</v>
      </c>
      <c r="I203" s="16">
        <v>8284.3040000000001</v>
      </c>
      <c r="J203" s="21">
        <v>0.95</v>
      </c>
    </row>
    <row r="204" spans="2:10" s="18" customFormat="1" ht="27" customHeight="1" x14ac:dyDescent="0.25">
      <c r="B204" s="12" t="s">
        <v>144</v>
      </c>
      <c r="C204" s="17" t="s">
        <v>156</v>
      </c>
      <c r="D204" s="13" t="s">
        <v>24</v>
      </c>
      <c r="E204" s="13" t="s">
        <v>2</v>
      </c>
      <c r="F204" s="14">
        <v>43003</v>
      </c>
      <c r="G204" s="16">
        <v>17780</v>
      </c>
      <c r="H204" s="16">
        <v>16891</v>
      </c>
      <c r="I204" s="16">
        <v>14357.35</v>
      </c>
      <c r="J204" s="21">
        <v>0.95</v>
      </c>
    </row>
    <row r="205" spans="2:10" s="18" customFormat="1" ht="27" customHeight="1" x14ac:dyDescent="0.25">
      <c r="B205" s="12" t="s">
        <v>144</v>
      </c>
      <c r="C205" s="17" t="s">
        <v>156</v>
      </c>
      <c r="D205" s="13" t="s">
        <v>24</v>
      </c>
      <c r="E205" s="13" t="s">
        <v>3</v>
      </c>
      <c r="F205" s="14">
        <v>43003</v>
      </c>
      <c r="G205" s="16">
        <v>4966.5</v>
      </c>
      <c r="H205" s="16">
        <v>4718.18</v>
      </c>
      <c r="I205" s="16">
        <v>4010.453</v>
      </c>
      <c r="J205" s="21">
        <v>0.95000100674519283</v>
      </c>
    </row>
    <row r="206" spans="2:10" s="18" customFormat="1" ht="27" customHeight="1" x14ac:dyDescent="0.25">
      <c r="B206" s="12" t="s">
        <v>144</v>
      </c>
      <c r="C206" s="17" t="s">
        <v>156</v>
      </c>
      <c r="D206" s="13" t="s">
        <v>24</v>
      </c>
      <c r="E206" s="13" t="s">
        <v>32</v>
      </c>
      <c r="F206" s="14">
        <v>43003</v>
      </c>
      <c r="G206" s="16">
        <v>22179.5</v>
      </c>
      <c r="H206" s="16">
        <v>21070.53</v>
      </c>
      <c r="I206" s="16">
        <v>17909.950499999999</v>
      </c>
      <c r="J206" s="21">
        <v>0.95000022543339568</v>
      </c>
    </row>
    <row r="207" spans="2:10" s="18" customFormat="1" ht="27" customHeight="1" x14ac:dyDescent="0.25">
      <c r="B207" s="12" t="s">
        <v>144</v>
      </c>
      <c r="C207" s="17" t="s">
        <v>156</v>
      </c>
      <c r="D207" s="13" t="s">
        <v>24</v>
      </c>
      <c r="E207" s="13" t="s">
        <v>33</v>
      </c>
      <c r="F207" s="14">
        <v>43003</v>
      </c>
      <c r="G207" s="16">
        <v>5460</v>
      </c>
      <c r="H207" s="16">
        <v>5187</v>
      </c>
      <c r="I207" s="16">
        <v>4408.95</v>
      </c>
      <c r="J207" s="21">
        <v>0.95</v>
      </c>
    </row>
    <row r="208" spans="2:10" s="18" customFormat="1" ht="27" customHeight="1" x14ac:dyDescent="0.25">
      <c r="B208" s="12" t="s">
        <v>144</v>
      </c>
      <c r="C208" s="17" t="s">
        <v>156</v>
      </c>
      <c r="D208" s="13" t="s">
        <v>24</v>
      </c>
      <c r="E208" s="13" t="s">
        <v>32</v>
      </c>
      <c r="F208" s="14">
        <v>43003</v>
      </c>
      <c r="G208" s="16">
        <v>21735</v>
      </c>
      <c r="H208" s="16">
        <v>20648.25</v>
      </c>
      <c r="I208" s="16">
        <v>17551.012500000001</v>
      </c>
      <c r="J208" s="21">
        <v>0.95</v>
      </c>
    </row>
    <row r="209" spans="2:10" s="18" customFormat="1" ht="27" customHeight="1" x14ac:dyDescent="0.25">
      <c r="B209" s="12" t="s">
        <v>144</v>
      </c>
      <c r="C209" s="17" t="s">
        <v>156</v>
      </c>
      <c r="D209" s="13" t="s">
        <v>24</v>
      </c>
      <c r="E209" s="13" t="s">
        <v>33</v>
      </c>
      <c r="F209" s="14">
        <v>43003</v>
      </c>
      <c r="G209" s="16">
        <v>11641</v>
      </c>
      <c r="H209" s="16">
        <v>11058.95</v>
      </c>
      <c r="I209" s="16">
        <v>9400.1075000000001</v>
      </c>
      <c r="J209" s="21">
        <v>0.95000000000000007</v>
      </c>
    </row>
    <row r="210" spans="2:10" s="18" customFormat="1" ht="27" customHeight="1" x14ac:dyDescent="0.25">
      <c r="B210" s="12" t="s">
        <v>144</v>
      </c>
      <c r="C210" s="17" t="s">
        <v>156</v>
      </c>
      <c r="D210" s="13" t="s">
        <v>24</v>
      </c>
      <c r="E210" s="13" t="s">
        <v>3</v>
      </c>
      <c r="F210" s="14">
        <v>43003</v>
      </c>
      <c r="G210" s="16">
        <v>7560</v>
      </c>
      <c r="H210" s="16">
        <v>7182</v>
      </c>
      <c r="I210" s="16">
        <v>6104.7</v>
      </c>
      <c r="J210" s="21">
        <v>0.95</v>
      </c>
    </row>
    <row r="211" spans="2:10" s="18" customFormat="1" ht="27" customHeight="1" x14ac:dyDescent="0.25">
      <c r="B211" s="12" t="s">
        <v>144</v>
      </c>
      <c r="C211" s="17" t="s">
        <v>156</v>
      </c>
      <c r="D211" s="13" t="s">
        <v>24</v>
      </c>
      <c r="E211" s="13" t="s">
        <v>3</v>
      </c>
      <c r="F211" s="14">
        <v>43003</v>
      </c>
      <c r="G211" s="16">
        <v>2212.5</v>
      </c>
      <c r="H211" s="16">
        <v>2101.88</v>
      </c>
      <c r="I211" s="16">
        <v>1786.598</v>
      </c>
      <c r="J211" s="21">
        <v>0.95000225988700571</v>
      </c>
    </row>
    <row r="212" spans="2:10" s="18" customFormat="1" ht="27" customHeight="1" x14ac:dyDescent="0.25">
      <c r="B212" s="12" t="s">
        <v>144</v>
      </c>
      <c r="C212" s="17" t="s">
        <v>156</v>
      </c>
      <c r="D212" s="13" t="s">
        <v>158</v>
      </c>
      <c r="E212" s="13" t="s">
        <v>25</v>
      </c>
      <c r="F212" s="14">
        <v>43003</v>
      </c>
      <c r="G212" s="16">
        <v>71806</v>
      </c>
      <c r="H212" s="16">
        <v>68215.7</v>
      </c>
      <c r="I212" s="16">
        <v>57983.345000000001</v>
      </c>
      <c r="J212" s="21">
        <v>0.95</v>
      </c>
    </row>
    <row r="213" spans="2:10" s="18" customFormat="1" ht="27" customHeight="1" x14ac:dyDescent="0.25">
      <c r="B213" s="12" t="s">
        <v>144</v>
      </c>
      <c r="C213" s="17" t="s">
        <v>156</v>
      </c>
      <c r="D213" s="13" t="s">
        <v>24</v>
      </c>
      <c r="E213" s="13" t="s">
        <v>2</v>
      </c>
      <c r="F213" s="14">
        <v>43003</v>
      </c>
      <c r="G213" s="16">
        <v>26369.7</v>
      </c>
      <c r="H213" s="16">
        <v>25051.22</v>
      </c>
      <c r="I213" s="16">
        <v>21293.537</v>
      </c>
      <c r="J213" s="21">
        <v>0.95000018961156174</v>
      </c>
    </row>
    <row r="214" spans="2:10" s="18" customFormat="1" ht="27" customHeight="1" x14ac:dyDescent="0.25">
      <c r="B214" s="12" t="s">
        <v>144</v>
      </c>
      <c r="C214" s="17" t="s">
        <v>156</v>
      </c>
      <c r="D214" s="13" t="s">
        <v>24</v>
      </c>
      <c r="E214" s="13" t="s">
        <v>2</v>
      </c>
      <c r="F214" s="14">
        <v>43003</v>
      </c>
      <c r="G214" s="16">
        <v>4025</v>
      </c>
      <c r="H214" s="16">
        <v>3823.75</v>
      </c>
      <c r="I214" s="16">
        <v>3250.1875</v>
      </c>
      <c r="J214" s="21">
        <v>0.95</v>
      </c>
    </row>
    <row r="215" spans="2:10" s="18" customFormat="1" ht="27" customHeight="1" x14ac:dyDescent="0.25">
      <c r="B215" s="12" t="s">
        <v>144</v>
      </c>
      <c r="C215" s="17" t="s">
        <v>156</v>
      </c>
      <c r="D215" s="13" t="s">
        <v>24</v>
      </c>
      <c r="E215" s="13" t="s">
        <v>33</v>
      </c>
      <c r="F215" s="14">
        <v>43003</v>
      </c>
      <c r="G215" s="16">
        <v>7962.5</v>
      </c>
      <c r="H215" s="16">
        <v>7564.38</v>
      </c>
      <c r="I215" s="16">
        <v>6429.723</v>
      </c>
      <c r="J215" s="21">
        <v>0.95000062794348505</v>
      </c>
    </row>
    <row r="216" spans="2:10" s="18" customFormat="1" ht="27" customHeight="1" x14ac:dyDescent="0.25">
      <c r="B216" s="12" t="s">
        <v>144</v>
      </c>
      <c r="C216" s="17" t="s">
        <v>156</v>
      </c>
      <c r="D216" s="13" t="s">
        <v>24</v>
      </c>
      <c r="E216" s="13" t="s">
        <v>33</v>
      </c>
      <c r="F216" s="14">
        <v>43003</v>
      </c>
      <c r="G216" s="16">
        <v>7637</v>
      </c>
      <c r="H216" s="16">
        <v>7255.15</v>
      </c>
      <c r="I216" s="16">
        <v>6166.8774999999996</v>
      </c>
      <c r="J216" s="21">
        <v>0.95</v>
      </c>
    </row>
    <row r="217" spans="2:10" s="18" customFormat="1" ht="27" customHeight="1" x14ac:dyDescent="0.25">
      <c r="B217" s="12" t="s">
        <v>144</v>
      </c>
      <c r="C217" s="17" t="s">
        <v>156</v>
      </c>
      <c r="D217" s="13" t="s">
        <v>24</v>
      </c>
      <c r="E217" s="13" t="s">
        <v>33</v>
      </c>
      <c r="F217" s="14">
        <v>43003</v>
      </c>
      <c r="G217" s="16">
        <v>525</v>
      </c>
      <c r="H217" s="16">
        <v>498.75</v>
      </c>
      <c r="I217" s="16">
        <v>423.9375</v>
      </c>
      <c r="J217" s="21">
        <v>0.95</v>
      </c>
    </row>
    <row r="218" spans="2:10" s="18" customFormat="1" ht="27" customHeight="1" x14ac:dyDescent="0.25">
      <c r="B218" s="12" t="s">
        <v>144</v>
      </c>
      <c r="C218" s="17" t="s">
        <v>156</v>
      </c>
      <c r="D218" s="13" t="s">
        <v>24</v>
      </c>
      <c r="E218" s="13" t="s">
        <v>33</v>
      </c>
      <c r="F218" s="14">
        <v>43003</v>
      </c>
      <c r="G218" s="16">
        <v>2940</v>
      </c>
      <c r="H218" s="16">
        <v>2793</v>
      </c>
      <c r="I218" s="16">
        <v>2374.0500000000002</v>
      </c>
      <c r="J218" s="21">
        <v>0.95</v>
      </c>
    </row>
    <row r="219" spans="2:10" s="18" customFormat="1" ht="27" customHeight="1" x14ac:dyDescent="0.25">
      <c r="B219" s="12" t="s">
        <v>144</v>
      </c>
      <c r="C219" s="17" t="s">
        <v>156</v>
      </c>
      <c r="D219" s="13" t="s">
        <v>24</v>
      </c>
      <c r="E219" s="13" t="s">
        <v>3</v>
      </c>
      <c r="F219" s="14">
        <v>43003</v>
      </c>
      <c r="G219" s="16">
        <v>4991</v>
      </c>
      <c r="H219" s="16">
        <v>4741.45</v>
      </c>
      <c r="I219" s="16">
        <v>4030.2325000000001</v>
      </c>
      <c r="J219" s="21">
        <v>0.95</v>
      </c>
    </row>
    <row r="220" spans="2:10" s="18" customFormat="1" ht="27" customHeight="1" x14ac:dyDescent="0.25">
      <c r="B220" s="12" t="s">
        <v>144</v>
      </c>
      <c r="C220" s="17" t="s">
        <v>156</v>
      </c>
      <c r="D220" s="13" t="s">
        <v>24</v>
      </c>
      <c r="E220" s="13" t="s">
        <v>3</v>
      </c>
      <c r="F220" s="14">
        <v>43003</v>
      </c>
      <c r="G220" s="16">
        <v>49210</v>
      </c>
      <c r="H220" s="16">
        <v>46749.5</v>
      </c>
      <c r="I220" s="16">
        <v>39737.074999999997</v>
      </c>
      <c r="J220" s="21">
        <v>0.95</v>
      </c>
    </row>
    <row r="221" spans="2:10" s="18" customFormat="1" ht="27" customHeight="1" x14ac:dyDescent="0.25">
      <c r="B221" s="12" t="s">
        <v>144</v>
      </c>
      <c r="C221" s="17" t="s">
        <v>156</v>
      </c>
      <c r="D221" s="13" t="s">
        <v>24</v>
      </c>
      <c r="E221" s="13" t="s">
        <v>25</v>
      </c>
      <c r="F221" s="14">
        <v>43003</v>
      </c>
      <c r="G221" s="16">
        <v>27650</v>
      </c>
      <c r="H221" s="16">
        <v>26267.5</v>
      </c>
      <c r="I221" s="16">
        <v>22327.375</v>
      </c>
      <c r="J221" s="21">
        <v>0.95</v>
      </c>
    </row>
    <row r="222" spans="2:10" s="18" customFormat="1" ht="27" customHeight="1" x14ac:dyDescent="0.25">
      <c r="B222" s="12" t="s">
        <v>144</v>
      </c>
      <c r="C222" s="17" t="s">
        <v>156</v>
      </c>
      <c r="D222" s="13" t="s">
        <v>24</v>
      </c>
      <c r="E222" s="13" t="s">
        <v>28</v>
      </c>
      <c r="F222" s="14">
        <v>43003</v>
      </c>
      <c r="G222" s="16">
        <v>31598</v>
      </c>
      <c r="H222" s="16">
        <v>30018.1</v>
      </c>
      <c r="I222" s="16">
        <v>25515.384999999998</v>
      </c>
      <c r="J222" s="21">
        <v>0.95</v>
      </c>
    </row>
    <row r="223" spans="2:10" s="18" customFormat="1" ht="27" customHeight="1" x14ac:dyDescent="0.25">
      <c r="B223" s="12" t="s">
        <v>144</v>
      </c>
      <c r="C223" s="17" t="s">
        <v>156</v>
      </c>
      <c r="D223" s="13" t="s">
        <v>24</v>
      </c>
      <c r="E223" s="13" t="s">
        <v>35</v>
      </c>
      <c r="F223" s="14">
        <v>43003</v>
      </c>
      <c r="G223" s="16">
        <v>2100</v>
      </c>
      <c r="H223" s="16">
        <v>1995</v>
      </c>
      <c r="I223" s="16">
        <v>1695.75</v>
      </c>
      <c r="J223" s="21">
        <v>0.95</v>
      </c>
    </row>
    <row r="224" spans="2:10" s="18" customFormat="1" ht="27" customHeight="1" x14ac:dyDescent="0.25">
      <c r="B224" s="12" t="s">
        <v>18</v>
      </c>
      <c r="C224" s="13" t="s">
        <v>19</v>
      </c>
      <c r="D224" s="13" t="s">
        <v>24</v>
      </c>
      <c r="E224" s="13" t="s">
        <v>23</v>
      </c>
      <c r="F224" s="14">
        <v>43025</v>
      </c>
      <c r="G224" s="55">
        <v>66345.3</v>
      </c>
      <c r="H224" s="55">
        <v>43624.95</v>
      </c>
      <c r="I224" s="55">
        <v>37081.21</v>
      </c>
      <c r="J224" s="20">
        <v>0.65</v>
      </c>
    </row>
    <row r="225" spans="2:10" s="18" customFormat="1" ht="27" customHeight="1" x14ac:dyDescent="0.25">
      <c r="B225" s="12" t="s">
        <v>18</v>
      </c>
      <c r="C225" s="13" t="s">
        <v>19</v>
      </c>
      <c r="D225" s="13" t="s">
        <v>24</v>
      </c>
      <c r="E225" s="13" t="s">
        <v>28</v>
      </c>
      <c r="F225" s="14">
        <v>43025</v>
      </c>
      <c r="G225" s="55">
        <v>96678.5</v>
      </c>
      <c r="H225" s="55">
        <v>72463.5</v>
      </c>
      <c r="I225" s="55">
        <v>61593.98</v>
      </c>
      <c r="J225" s="20">
        <v>0.75</v>
      </c>
    </row>
    <row r="226" spans="2:10" s="18" customFormat="1" ht="27" customHeight="1" x14ac:dyDescent="0.25">
      <c r="B226" s="12" t="s">
        <v>18</v>
      </c>
      <c r="C226" s="13" t="s">
        <v>19</v>
      </c>
      <c r="D226" s="17" t="s">
        <v>162</v>
      </c>
      <c r="E226" s="13" t="s">
        <v>33</v>
      </c>
      <c r="F226" s="14">
        <v>43025</v>
      </c>
      <c r="G226" s="55">
        <v>14464.68</v>
      </c>
      <c r="H226" s="55">
        <v>8678.81</v>
      </c>
      <c r="I226" s="55">
        <v>7376.99</v>
      </c>
      <c r="J226" s="20">
        <v>0.6</v>
      </c>
    </row>
    <row r="227" spans="2:10" s="18" customFormat="1" ht="27" customHeight="1" x14ac:dyDescent="0.25">
      <c r="B227" s="12" t="s">
        <v>18</v>
      </c>
      <c r="C227" s="13" t="s">
        <v>19</v>
      </c>
      <c r="D227" s="13" t="s">
        <v>163</v>
      </c>
      <c r="E227" s="13" t="s">
        <v>21</v>
      </c>
      <c r="F227" s="14">
        <v>43025</v>
      </c>
      <c r="G227" s="55">
        <v>323259.90000000002</v>
      </c>
      <c r="H227" s="55">
        <v>194177.94</v>
      </c>
      <c r="I227" s="55">
        <v>165051.25</v>
      </c>
      <c r="J227" s="20">
        <v>0.6</v>
      </c>
    </row>
    <row r="228" spans="2:10" s="18" customFormat="1" ht="27" customHeight="1" x14ac:dyDescent="0.25">
      <c r="B228" s="12" t="s">
        <v>18</v>
      </c>
      <c r="C228" s="13" t="s">
        <v>19</v>
      </c>
      <c r="D228" s="13" t="s">
        <v>24</v>
      </c>
      <c r="E228" s="13" t="s">
        <v>35</v>
      </c>
      <c r="F228" s="14">
        <v>43025</v>
      </c>
      <c r="G228" s="55">
        <v>44003.77</v>
      </c>
      <c r="H228" s="55">
        <v>26402.26</v>
      </c>
      <c r="I228" s="55">
        <v>22441.919999999998</v>
      </c>
      <c r="J228" s="20">
        <v>0.6</v>
      </c>
    </row>
    <row r="229" spans="2:10" s="18" customFormat="1" ht="27" customHeight="1" x14ac:dyDescent="0.25">
      <c r="B229" s="12" t="s">
        <v>18</v>
      </c>
      <c r="C229" s="13" t="s">
        <v>19</v>
      </c>
      <c r="D229" s="13" t="s">
        <v>24</v>
      </c>
      <c r="E229" s="13" t="s">
        <v>32</v>
      </c>
      <c r="F229" s="14">
        <v>43025</v>
      </c>
      <c r="G229" s="55">
        <v>90983.37</v>
      </c>
      <c r="H229" s="55">
        <v>68237.53</v>
      </c>
      <c r="I229" s="55">
        <v>58001.9</v>
      </c>
      <c r="J229" s="20">
        <v>0.75</v>
      </c>
    </row>
    <row r="230" spans="2:10" s="18" customFormat="1" ht="27" customHeight="1" x14ac:dyDescent="0.25">
      <c r="B230" s="12" t="s">
        <v>18</v>
      </c>
      <c r="C230" s="13" t="s">
        <v>19</v>
      </c>
      <c r="D230" s="13" t="s">
        <v>24</v>
      </c>
      <c r="E230" s="13" t="s">
        <v>28</v>
      </c>
      <c r="F230" s="14">
        <v>43025</v>
      </c>
      <c r="G230" s="55">
        <v>50700.63</v>
      </c>
      <c r="H230" s="55">
        <v>38025.47</v>
      </c>
      <c r="I230" s="55">
        <v>32321.65</v>
      </c>
      <c r="J230" s="20">
        <v>0.75</v>
      </c>
    </row>
    <row r="231" spans="2:10" s="18" customFormat="1" ht="27" customHeight="1" x14ac:dyDescent="0.25">
      <c r="B231" s="12" t="s">
        <v>18</v>
      </c>
      <c r="C231" s="13" t="s">
        <v>19</v>
      </c>
      <c r="D231" s="13" t="s">
        <v>24</v>
      </c>
      <c r="E231" s="13" t="s">
        <v>33</v>
      </c>
      <c r="F231" s="14">
        <v>43025</v>
      </c>
      <c r="G231" s="55">
        <v>18941.310000000001</v>
      </c>
      <c r="H231" s="55">
        <v>12311.85</v>
      </c>
      <c r="I231" s="55">
        <v>10465.07</v>
      </c>
      <c r="J231" s="20">
        <v>0.65</v>
      </c>
    </row>
    <row r="232" spans="2:10" s="18" customFormat="1" ht="27" customHeight="1" x14ac:dyDescent="0.25">
      <c r="B232" s="12" t="s">
        <v>18</v>
      </c>
      <c r="C232" s="13" t="s">
        <v>19</v>
      </c>
      <c r="D232" s="13" t="s">
        <v>24</v>
      </c>
      <c r="E232" s="13" t="s">
        <v>3</v>
      </c>
      <c r="F232" s="14">
        <v>43025</v>
      </c>
      <c r="G232" s="55">
        <v>201511.21</v>
      </c>
      <c r="H232" s="55">
        <v>151133.41</v>
      </c>
      <c r="I232" s="55">
        <v>128463.4</v>
      </c>
      <c r="J232" s="20">
        <v>0.75</v>
      </c>
    </row>
    <row r="233" spans="2:10" s="18" customFormat="1" ht="27" customHeight="1" x14ac:dyDescent="0.25">
      <c r="B233" s="12" t="s">
        <v>18</v>
      </c>
      <c r="C233" s="13" t="s">
        <v>19</v>
      </c>
      <c r="D233" s="13" t="s">
        <v>24</v>
      </c>
      <c r="E233" s="13" t="s">
        <v>32</v>
      </c>
      <c r="F233" s="14">
        <v>43025</v>
      </c>
      <c r="G233" s="55">
        <v>351758.38</v>
      </c>
      <c r="H233" s="55">
        <v>263818.78999999998</v>
      </c>
      <c r="I233" s="55">
        <v>224245.97</v>
      </c>
      <c r="J233" s="20">
        <v>0.75</v>
      </c>
    </row>
    <row r="234" spans="2:10" s="18" customFormat="1" ht="27" customHeight="1" x14ac:dyDescent="0.25">
      <c r="B234" s="12" t="s">
        <v>18</v>
      </c>
      <c r="C234" s="13" t="s">
        <v>19</v>
      </c>
      <c r="D234" s="17" t="s">
        <v>164</v>
      </c>
      <c r="E234" s="13" t="s">
        <v>2</v>
      </c>
      <c r="F234" s="14">
        <v>43025</v>
      </c>
      <c r="G234" s="55">
        <v>98529.15</v>
      </c>
      <c r="H234" s="55">
        <v>68970.41</v>
      </c>
      <c r="I234" s="55">
        <v>58624.85</v>
      </c>
      <c r="J234" s="20">
        <v>0.7</v>
      </c>
    </row>
    <row r="235" spans="2:10" s="18" customFormat="1" ht="27" customHeight="1" x14ac:dyDescent="0.25">
      <c r="B235" s="12" t="s">
        <v>18</v>
      </c>
      <c r="C235" s="13" t="s">
        <v>19</v>
      </c>
      <c r="D235" s="13" t="s">
        <v>165</v>
      </c>
      <c r="E235" s="13" t="s">
        <v>28</v>
      </c>
      <c r="F235" s="14">
        <v>43025</v>
      </c>
      <c r="G235" s="55">
        <v>238112.26</v>
      </c>
      <c r="H235" s="55">
        <v>178584.2</v>
      </c>
      <c r="I235" s="55">
        <v>151796.57</v>
      </c>
      <c r="J235" s="20">
        <v>0.75</v>
      </c>
    </row>
    <row r="236" spans="2:10" s="18" customFormat="1" ht="27" customHeight="1" x14ac:dyDescent="0.25">
      <c r="B236" s="12" t="s">
        <v>18</v>
      </c>
      <c r="C236" s="13" t="s">
        <v>19</v>
      </c>
      <c r="D236" s="17" t="s">
        <v>157</v>
      </c>
      <c r="E236" s="13" t="s">
        <v>25</v>
      </c>
      <c r="F236" s="14">
        <v>43025</v>
      </c>
      <c r="G236" s="55">
        <v>293345.14</v>
      </c>
      <c r="H236" s="55">
        <v>205341.6</v>
      </c>
      <c r="I236" s="55">
        <v>174540.36</v>
      </c>
      <c r="J236" s="20">
        <v>0.7</v>
      </c>
    </row>
    <row r="237" spans="2:10" s="18" customFormat="1" ht="27" customHeight="1" x14ac:dyDescent="0.25">
      <c r="B237" s="12" t="s">
        <v>18</v>
      </c>
      <c r="C237" s="13" t="s">
        <v>19</v>
      </c>
      <c r="D237" s="13" t="s">
        <v>24</v>
      </c>
      <c r="E237" s="13" t="s">
        <v>32</v>
      </c>
      <c r="F237" s="14">
        <v>43025</v>
      </c>
      <c r="G237" s="55">
        <v>108191.24</v>
      </c>
      <c r="H237" s="55">
        <v>64914.74</v>
      </c>
      <c r="I237" s="55">
        <v>55177.53</v>
      </c>
      <c r="J237" s="20">
        <v>0.6</v>
      </c>
    </row>
    <row r="238" spans="2:10" s="18" customFormat="1" ht="27" customHeight="1" x14ac:dyDescent="0.25">
      <c r="B238" s="12" t="s">
        <v>18</v>
      </c>
      <c r="C238" s="13" t="s">
        <v>19</v>
      </c>
      <c r="D238" s="17" t="s">
        <v>166</v>
      </c>
      <c r="E238" s="13" t="s">
        <v>21</v>
      </c>
      <c r="F238" s="14">
        <v>43025</v>
      </c>
      <c r="G238" s="55">
        <v>221924.75</v>
      </c>
      <c r="H238" s="55">
        <v>133154.85</v>
      </c>
      <c r="I238" s="55">
        <v>113181.62</v>
      </c>
      <c r="J238" s="20">
        <v>0.6</v>
      </c>
    </row>
    <row r="239" spans="2:10" s="18" customFormat="1" ht="27" customHeight="1" x14ac:dyDescent="0.25">
      <c r="B239" s="12" t="s">
        <v>18</v>
      </c>
      <c r="C239" s="13" t="s">
        <v>19</v>
      </c>
      <c r="D239" s="13" t="s">
        <v>24</v>
      </c>
      <c r="E239" s="13" t="s">
        <v>33</v>
      </c>
      <c r="F239" s="14">
        <v>43025</v>
      </c>
      <c r="G239" s="55">
        <v>10753.27</v>
      </c>
      <c r="H239" s="55">
        <v>6451.96</v>
      </c>
      <c r="I239" s="55">
        <v>5484.17</v>
      </c>
      <c r="J239" s="20">
        <v>0.6</v>
      </c>
    </row>
    <row r="240" spans="2:10" s="18" customFormat="1" ht="27" customHeight="1" x14ac:dyDescent="0.25">
      <c r="B240" s="12" t="s">
        <v>18</v>
      </c>
      <c r="C240" s="13" t="s">
        <v>19</v>
      </c>
      <c r="D240" s="13" t="s">
        <v>24</v>
      </c>
      <c r="E240" s="13" t="s">
        <v>2</v>
      </c>
      <c r="F240" s="14">
        <v>43025</v>
      </c>
      <c r="G240" s="55">
        <v>13945</v>
      </c>
      <c r="H240" s="55">
        <v>10458.75</v>
      </c>
      <c r="I240" s="55">
        <v>8889.94</v>
      </c>
      <c r="J240" s="20">
        <v>0.75</v>
      </c>
    </row>
    <row r="241" spans="2:10" s="18" customFormat="1" ht="27" customHeight="1" x14ac:dyDescent="0.25">
      <c r="B241" s="12" t="s">
        <v>18</v>
      </c>
      <c r="C241" s="13" t="s">
        <v>19</v>
      </c>
      <c r="D241" s="13" t="s">
        <v>24</v>
      </c>
      <c r="E241" s="13" t="s">
        <v>32</v>
      </c>
      <c r="F241" s="14">
        <v>43025</v>
      </c>
      <c r="G241" s="55">
        <v>74090.62</v>
      </c>
      <c r="H241" s="55">
        <v>55567.97</v>
      </c>
      <c r="I241" s="55">
        <v>47232.77</v>
      </c>
      <c r="J241" s="20">
        <v>0.75</v>
      </c>
    </row>
    <row r="242" spans="2:10" s="18" customFormat="1" ht="27" customHeight="1" x14ac:dyDescent="0.25">
      <c r="B242" s="12" t="s">
        <v>18</v>
      </c>
      <c r="C242" s="13" t="s">
        <v>19</v>
      </c>
      <c r="D242" s="13" t="s">
        <v>167</v>
      </c>
      <c r="E242" s="13" t="s">
        <v>21</v>
      </c>
      <c r="F242" s="14">
        <v>43025</v>
      </c>
      <c r="G242" s="55">
        <v>662484.44999999995</v>
      </c>
      <c r="H242" s="55">
        <v>397490.67</v>
      </c>
      <c r="I242" s="55">
        <v>337867.07</v>
      </c>
      <c r="J242" s="20">
        <v>0.6</v>
      </c>
    </row>
    <row r="243" spans="2:10" s="18" customFormat="1" ht="27" customHeight="1" x14ac:dyDescent="0.25">
      <c r="B243" s="12" t="s">
        <v>18</v>
      </c>
      <c r="C243" s="13" t="s">
        <v>19</v>
      </c>
      <c r="D243" s="13" t="s">
        <v>24</v>
      </c>
      <c r="E243" s="13" t="s">
        <v>32</v>
      </c>
      <c r="F243" s="14">
        <v>43025</v>
      </c>
      <c r="G243" s="55">
        <v>224077.71</v>
      </c>
      <c r="H243" s="55">
        <v>168058.28</v>
      </c>
      <c r="I243" s="55">
        <v>142849.54</v>
      </c>
      <c r="J243" s="20">
        <v>0.75</v>
      </c>
    </row>
    <row r="244" spans="2:10" s="18" customFormat="1" ht="27" customHeight="1" x14ac:dyDescent="0.25">
      <c r="B244" s="12" t="s">
        <v>18</v>
      </c>
      <c r="C244" s="13" t="s">
        <v>19</v>
      </c>
      <c r="D244" s="13" t="s">
        <v>24</v>
      </c>
      <c r="E244" s="13" t="s">
        <v>21</v>
      </c>
      <c r="F244" s="14">
        <v>43025</v>
      </c>
      <c r="G244" s="55">
        <v>9661.43</v>
      </c>
      <c r="H244" s="55">
        <v>6763</v>
      </c>
      <c r="I244" s="55">
        <v>5748.55</v>
      </c>
      <c r="J244" s="20">
        <v>0.7</v>
      </c>
    </row>
    <row r="245" spans="2:10" s="18" customFormat="1" ht="27" customHeight="1" x14ac:dyDescent="0.25">
      <c r="B245" s="12" t="s">
        <v>18</v>
      </c>
      <c r="C245" s="13" t="s">
        <v>19</v>
      </c>
      <c r="D245" s="13" t="s">
        <v>168</v>
      </c>
      <c r="E245" s="13" t="s">
        <v>25</v>
      </c>
      <c r="F245" s="14">
        <v>43025</v>
      </c>
      <c r="G245" s="55">
        <v>65519.49</v>
      </c>
      <c r="H245" s="55">
        <v>39311.69</v>
      </c>
      <c r="I245" s="55">
        <v>33414.94</v>
      </c>
      <c r="J245" s="20">
        <v>0.6</v>
      </c>
    </row>
    <row r="246" spans="2:10" s="18" customFormat="1" ht="27" customHeight="1" x14ac:dyDescent="0.25">
      <c r="B246" s="12" t="s">
        <v>18</v>
      </c>
      <c r="C246" s="13" t="s">
        <v>19</v>
      </c>
      <c r="D246" s="13" t="s">
        <v>24</v>
      </c>
      <c r="E246" s="13" t="s">
        <v>23</v>
      </c>
      <c r="F246" s="14">
        <v>43025</v>
      </c>
      <c r="G246" s="55">
        <v>20550.099999999999</v>
      </c>
      <c r="H246" s="55">
        <v>15412.58</v>
      </c>
      <c r="I246" s="55">
        <v>13100.69</v>
      </c>
      <c r="J246" s="20">
        <v>0.75</v>
      </c>
    </row>
    <row r="247" spans="2:10" s="18" customFormat="1" ht="27" customHeight="1" x14ac:dyDescent="0.25">
      <c r="B247" s="12" t="s">
        <v>18</v>
      </c>
      <c r="C247" s="13" t="s">
        <v>19</v>
      </c>
      <c r="D247" s="13" t="s">
        <v>24</v>
      </c>
      <c r="E247" s="13" t="s">
        <v>28</v>
      </c>
      <c r="F247" s="14">
        <v>43025</v>
      </c>
      <c r="G247" s="55">
        <v>130245.63</v>
      </c>
      <c r="H247" s="55">
        <v>78147.38</v>
      </c>
      <c r="I247" s="55">
        <v>66425.27</v>
      </c>
      <c r="J247" s="20">
        <v>0.6</v>
      </c>
    </row>
    <row r="248" spans="2:10" s="18" customFormat="1" ht="27" customHeight="1" x14ac:dyDescent="0.25">
      <c r="B248" s="12" t="s">
        <v>18</v>
      </c>
      <c r="C248" s="13" t="s">
        <v>19</v>
      </c>
      <c r="D248" s="13" t="s">
        <v>24</v>
      </c>
      <c r="E248" s="13" t="s">
        <v>25</v>
      </c>
      <c r="F248" s="14">
        <v>43025</v>
      </c>
      <c r="G248" s="55">
        <v>95138.13</v>
      </c>
      <c r="H248" s="55">
        <v>71353.600000000006</v>
      </c>
      <c r="I248" s="55">
        <v>60650.559999999998</v>
      </c>
      <c r="J248" s="20">
        <v>0.75</v>
      </c>
    </row>
    <row r="249" spans="2:10" s="18" customFormat="1" ht="27" customHeight="1" x14ac:dyDescent="0.25">
      <c r="B249" s="12" t="s">
        <v>18</v>
      </c>
      <c r="C249" s="13" t="s">
        <v>19</v>
      </c>
      <c r="D249" s="13" t="s">
        <v>24</v>
      </c>
      <c r="E249" s="13" t="s">
        <v>25</v>
      </c>
      <c r="F249" s="14">
        <v>43025</v>
      </c>
      <c r="G249" s="55">
        <v>182055.19</v>
      </c>
      <c r="H249" s="55">
        <v>136541.39000000001</v>
      </c>
      <c r="I249" s="55">
        <v>116060.18</v>
      </c>
      <c r="J249" s="20">
        <v>0.75</v>
      </c>
    </row>
    <row r="250" spans="2:10" s="18" customFormat="1" ht="27" customHeight="1" x14ac:dyDescent="0.25">
      <c r="B250" s="12" t="s">
        <v>18</v>
      </c>
      <c r="C250" s="13" t="s">
        <v>19</v>
      </c>
      <c r="D250" s="13" t="s">
        <v>24</v>
      </c>
      <c r="E250" s="13" t="s">
        <v>25</v>
      </c>
      <c r="F250" s="14">
        <v>43025</v>
      </c>
      <c r="G250" s="55">
        <v>17784.990000000002</v>
      </c>
      <c r="H250" s="55">
        <v>10670.99</v>
      </c>
      <c r="I250" s="55">
        <v>9070.34</v>
      </c>
      <c r="J250" s="20">
        <v>0.6</v>
      </c>
    </row>
    <row r="251" spans="2:10" s="18" customFormat="1" ht="27" customHeight="1" x14ac:dyDescent="0.25">
      <c r="B251" s="12" t="s">
        <v>18</v>
      </c>
      <c r="C251" s="13" t="s">
        <v>19</v>
      </c>
      <c r="D251" s="13" t="s">
        <v>24</v>
      </c>
      <c r="E251" s="13" t="s">
        <v>3</v>
      </c>
      <c r="F251" s="14">
        <v>43025</v>
      </c>
      <c r="G251" s="55">
        <v>30121.11</v>
      </c>
      <c r="H251" s="55">
        <v>18072.669999999998</v>
      </c>
      <c r="I251" s="55">
        <v>15361.77</v>
      </c>
      <c r="J251" s="20">
        <v>0.6</v>
      </c>
    </row>
    <row r="252" spans="2:10" s="18" customFormat="1" ht="27" customHeight="1" x14ac:dyDescent="0.25">
      <c r="B252" s="12" t="s">
        <v>18</v>
      </c>
      <c r="C252" s="13" t="s">
        <v>19</v>
      </c>
      <c r="D252" s="13" t="s">
        <v>24</v>
      </c>
      <c r="E252" s="13" t="s">
        <v>32</v>
      </c>
      <c r="F252" s="14">
        <v>43025</v>
      </c>
      <c r="G252" s="55">
        <v>37773.58</v>
      </c>
      <c r="H252" s="55">
        <v>24552.83</v>
      </c>
      <c r="I252" s="55">
        <v>20869.91</v>
      </c>
      <c r="J252" s="20">
        <v>0.65</v>
      </c>
    </row>
    <row r="253" spans="2:10" s="18" customFormat="1" ht="27" customHeight="1" x14ac:dyDescent="0.25">
      <c r="B253" s="12" t="s">
        <v>18</v>
      </c>
      <c r="C253" s="13" t="s">
        <v>19</v>
      </c>
      <c r="D253" s="13" t="s">
        <v>24</v>
      </c>
      <c r="E253" s="13" t="s">
        <v>23</v>
      </c>
      <c r="F253" s="14">
        <v>43025</v>
      </c>
      <c r="G253" s="55">
        <v>138528.57999999999</v>
      </c>
      <c r="H253" s="55">
        <v>83117.149999999994</v>
      </c>
      <c r="I253" s="55">
        <v>70649.58</v>
      </c>
      <c r="J253" s="20">
        <v>0.6</v>
      </c>
    </row>
    <row r="254" spans="2:10" s="18" customFormat="1" ht="27" customHeight="1" x14ac:dyDescent="0.25">
      <c r="B254" s="12" t="s">
        <v>18</v>
      </c>
      <c r="C254" s="13" t="s">
        <v>19</v>
      </c>
      <c r="D254" s="13" t="s">
        <v>24</v>
      </c>
      <c r="E254" s="13" t="s">
        <v>2</v>
      </c>
      <c r="F254" s="14">
        <v>43025</v>
      </c>
      <c r="G254" s="55">
        <v>65920.240000000005</v>
      </c>
      <c r="H254" s="55">
        <v>39552.14</v>
      </c>
      <c r="I254" s="55">
        <v>33619.32</v>
      </c>
      <c r="J254" s="20">
        <v>0.6</v>
      </c>
    </row>
    <row r="255" spans="2:10" s="18" customFormat="1" ht="27" customHeight="1" x14ac:dyDescent="0.25">
      <c r="B255" s="12" t="s">
        <v>18</v>
      </c>
      <c r="C255" s="13" t="s">
        <v>19</v>
      </c>
      <c r="D255" s="13" t="s">
        <v>24</v>
      </c>
      <c r="E255" s="13" t="s">
        <v>25</v>
      </c>
      <c r="F255" s="14">
        <v>43025</v>
      </c>
      <c r="G255" s="55">
        <v>165315.07</v>
      </c>
      <c r="H255" s="55">
        <v>123986.3</v>
      </c>
      <c r="I255" s="55">
        <v>105388.36</v>
      </c>
      <c r="J255" s="20">
        <v>0.75</v>
      </c>
    </row>
    <row r="256" spans="2:10" s="18" customFormat="1" ht="27" customHeight="1" x14ac:dyDescent="0.25">
      <c r="B256" s="12" t="s">
        <v>18</v>
      </c>
      <c r="C256" s="13" t="s">
        <v>19</v>
      </c>
      <c r="D256" s="13" t="s">
        <v>24</v>
      </c>
      <c r="E256" s="13" t="s">
        <v>3</v>
      </c>
      <c r="F256" s="14">
        <v>43025</v>
      </c>
      <c r="G256" s="55">
        <v>34076.199999999997</v>
      </c>
      <c r="H256" s="55">
        <v>20445.72</v>
      </c>
      <c r="I256" s="55">
        <v>17378.86</v>
      </c>
      <c r="J256" s="20">
        <v>0.6</v>
      </c>
    </row>
    <row r="257" spans="2:10" s="18" customFormat="1" ht="27" customHeight="1" x14ac:dyDescent="0.25">
      <c r="B257" s="12" t="s">
        <v>18</v>
      </c>
      <c r="C257" s="13" t="s">
        <v>19</v>
      </c>
      <c r="D257" s="17" t="s">
        <v>169</v>
      </c>
      <c r="E257" s="13" t="s">
        <v>21</v>
      </c>
      <c r="F257" s="14">
        <v>43025</v>
      </c>
      <c r="G257" s="55">
        <v>46423.1</v>
      </c>
      <c r="H257" s="55">
        <v>27853.86</v>
      </c>
      <c r="I257" s="55">
        <v>23675.78</v>
      </c>
      <c r="J257" s="20">
        <v>0.6</v>
      </c>
    </row>
    <row r="258" spans="2:10" s="18" customFormat="1" ht="27" customHeight="1" x14ac:dyDescent="0.25">
      <c r="B258" s="12" t="s">
        <v>18</v>
      </c>
      <c r="C258" s="13" t="s">
        <v>19</v>
      </c>
      <c r="D258" s="13" t="s">
        <v>170</v>
      </c>
      <c r="E258" s="13" t="s">
        <v>33</v>
      </c>
      <c r="F258" s="14">
        <v>43025</v>
      </c>
      <c r="G258" s="55">
        <v>75079.429999999993</v>
      </c>
      <c r="H258" s="55">
        <v>56309.57</v>
      </c>
      <c r="I258" s="55">
        <v>47863.13</v>
      </c>
      <c r="J258" s="20">
        <v>0.75</v>
      </c>
    </row>
    <row r="259" spans="2:10" s="18" customFormat="1" ht="27" customHeight="1" x14ac:dyDescent="0.25">
      <c r="B259" s="12" t="s">
        <v>18</v>
      </c>
      <c r="C259" s="13" t="s">
        <v>19</v>
      </c>
      <c r="D259" s="13" t="s">
        <v>24</v>
      </c>
      <c r="E259" s="13" t="s">
        <v>23</v>
      </c>
      <c r="F259" s="14">
        <v>43025</v>
      </c>
      <c r="G259" s="55">
        <v>18978.77</v>
      </c>
      <c r="H259" s="55">
        <v>13285.14</v>
      </c>
      <c r="I259" s="55">
        <v>11292.37</v>
      </c>
      <c r="J259" s="20">
        <v>0.7</v>
      </c>
    </row>
    <row r="260" spans="2:10" s="18" customFormat="1" ht="27" customHeight="1" x14ac:dyDescent="0.25">
      <c r="B260" s="12" t="s">
        <v>18</v>
      </c>
      <c r="C260" s="13" t="s">
        <v>19</v>
      </c>
      <c r="D260" s="13" t="s">
        <v>24</v>
      </c>
      <c r="E260" s="13" t="s">
        <v>25</v>
      </c>
      <c r="F260" s="14">
        <v>43025</v>
      </c>
      <c r="G260" s="55">
        <v>35110.06</v>
      </c>
      <c r="H260" s="55">
        <v>21066.04</v>
      </c>
      <c r="I260" s="55">
        <v>17906.13</v>
      </c>
      <c r="J260" s="20">
        <v>0.6</v>
      </c>
    </row>
    <row r="261" spans="2:10" s="18" customFormat="1" ht="27" customHeight="1" x14ac:dyDescent="0.25">
      <c r="B261" s="12" t="s">
        <v>18</v>
      </c>
      <c r="C261" s="13" t="s">
        <v>19</v>
      </c>
      <c r="D261" s="13" t="s">
        <v>24</v>
      </c>
      <c r="E261" s="13" t="s">
        <v>23</v>
      </c>
      <c r="F261" s="14">
        <v>43025</v>
      </c>
      <c r="G261" s="55">
        <v>30793.63</v>
      </c>
      <c r="H261" s="55">
        <v>21555.54</v>
      </c>
      <c r="I261" s="55">
        <v>18322.21</v>
      </c>
      <c r="J261" s="20">
        <v>0.7</v>
      </c>
    </row>
    <row r="262" spans="2:10" s="18" customFormat="1" ht="27" customHeight="1" x14ac:dyDescent="0.25">
      <c r="B262" s="12" t="s">
        <v>18</v>
      </c>
      <c r="C262" s="13" t="s">
        <v>19</v>
      </c>
      <c r="D262" s="13" t="s">
        <v>24</v>
      </c>
      <c r="E262" s="13" t="s">
        <v>3</v>
      </c>
      <c r="F262" s="14">
        <v>43025</v>
      </c>
      <c r="G262" s="55">
        <v>108392.54</v>
      </c>
      <c r="H262" s="55">
        <v>70455.149999999994</v>
      </c>
      <c r="I262" s="55">
        <v>59886.879999999997</v>
      </c>
      <c r="J262" s="20">
        <v>0.65</v>
      </c>
    </row>
    <row r="263" spans="2:10" s="18" customFormat="1" ht="27" customHeight="1" x14ac:dyDescent="0.25">
      <c r="B263" s="12" t="s">
        <v>18</v>
      </c>
      <c r="C263" s="13" t="s">
        <v>19</v>
      </c>
      <c r="D263" s="13" t="s">
        <v>24</v>
      </c>
      <c r="E263" s="13" t="s">
        <v>28</v>
      </c>
      <c r="F263" s="14">
        <v>43025</v>
      </c>
      <c r="G263" s="55">
        <v>150097</v>
      </c>
      <c r="H263" s="55">
        <v>90058.2</v>
      </c>
      <c r="I263" s="55">
        <v>76549.47</v>
      </c>
      <c r="J263" s="20">
        <v>0.6</v>
      </c>
    </row>
    <row r="264" spans="2:10" s="18" customFormat="1" ht="27" customHeight="1" x14ac:dyDescent="0.25">
      <c r="B264" s="12" t="s">
        <v>18</v>
      </c>
      <c r="C264" s="13" t="s">
        <v>19</v>
      </c>
      <c r="D264" s="13" t="s">
        <v>24</v>
      </c>
      <c r="E264" s="13" t="s">
        <v>21</v>
      </c>
      <c r="F264" s="14">
        <v>43025</v>
      </c>
      <c r="G264" s="55">
        <v>25866.880000000001</v>
      </c>
      <c r="H264" s="55">
        <v>18106.82</v>
      </c>
      <c r="I264" s="55">
        <v>15390.8</v>
      </c>
      <c r="J264" s="20">
        <v>0.7</v>
      </c>
    </row>
    <row r="265" spans="2:10" s="18" customFormat="1" ht="27" customHeight="1" x14ac:dyDescent="0.25">
      <c r="B265" s="12" t="s">
        <v>18</v>
      </c>
      <c r="C265" s="13" t="s">
        <v>19</v>
      </c>
      <c r="D265" s="13" t="s">
        <v>24</v>
      </c>
      <c r="E265" s="13" t="s">
        <v>23</v>
      </c>
      <c r="F265" s="14">
        <v>43025</v>
      </c>
      <c r="G265" s="55">
        <v>45418.02</v>
      </c>
      <c r="H265" s="55">
        <v>31792.61</v>
      </c>
      <c r="I265" s="55">
        <v>27023.72</v>
      </c>
      <c r="J265" s="20">
        <v>0.7</v>
      </c>
    </row>
    <row r="266" spans="2:10" s="18" customFormat="1" ht="27" customHeight="1" x14ac:dyDescent="0.25">
      <c r="B266" s="12" t="s">
        <v>18</v>
      </c>
      <c r="C266" s="13" t="s">
        <v>19</v>
      </c>
      <c r="D266" s="13" t="s">
        <v>24</v>
      </c>
      <c r="E266" s="13" t="s">
        <v>21</v>
      </c>
      <c r="F266" s="14">
        <v>43025</v>
      </c>
      <c r="G266" s="55">
        <v>25304.58</v>
      </c>
      <c r="H266" s="55">
        <v>15182.6</v>
      </c>
      <c r="I266" s="55">
        <v>12905.21</v>
      </c>
      <c r="J266" s="20">
        <v>0.6</v>
      </c>
    </row>
    <row r="267" spans="2:10" s="18" customFormat="1" ht="27" customHeight="1" x14ac:dyDescent="0.25">
      <c r="B267" s="12" t="s">
        <v>18</v>
      </c>
      <c r="C267" s="13" t="s">
        <v>19</v>
      </c>
      <c r="D267" s="13" t="s">
        <v>24</v>
      </c>
      <c r="E267" s="13" t="s">
        <v>2</v>
      </c>
      <c r="F267" s="14">
        <v>43025</v>
      </c>
      <c r="G267" s="55">
        <v>29945.14</v>
      </c>
      <c r="H267" s="55">
        <v>17967.080000000002</v>
      </c>
      <c r="I267" s="55">
        <v>15272.02</v>
      </c>
      <c r="J267" s="20">
        <v>0.6</v>
      </c>
    </row>
    <row r="268" spans="2:10" s="18" customFormat="1" ht="27" customHeight="1" x14ac:dyDescent="0.25">
      <c r="B268" s="12" t="s">
        <v>18</v>
      </c>
      <c r="C268" s="13" t="s">
        <v>19</v>
      </c>
      <c r="D268" s="13" t="s">
        <v>24</v>
      </c>
      <c r="E268" s="13" t="s">
        <v>28</v>
      </c>
      <c r="F268" s="14">
        <v>43025</v>
      </c>
      <c r="G268" s="55">
        <v>29943.11</v>
      </c>
      <c r="H268" s="55">
        <v>20960.18</v>
      </c>
      <c r="I268" s="55">
        <v>17816.150000000001</v>
      </c>
      <c r="J268" s="20">
        <v>0.7</v>
      </c>
    </row>
    <row r="269" spans="2:10" s="18" customFormat="1" ht="27" customHeight="1" thickBot="1" x14ac:dyDescent="0.3">
      <c r="B269" s="12" t="s">
        <v>18</v>
      </c>
      <c r="C269" s="13" t="s">
        <v>19</v>
      </c>
      <c r="D269" s="13" t="s">
        <v>24</v>
      </c>
      <c r="E269" s="13" t="s">
        <v>35</v>
      </c>
      <c r="F269" s="14">
        <v>43025</v>
      </c>
      <c r="G269" s="55">
        <v>107273.38</v>
      </c>
      <c r="H269" s="55">
        <v>80455.039999999994</v>
      </c>
      <c r="I269" s="55">
        <v>68386.78</v>
      </c>
      <c r="J269" s="20">
        <v>0.75</v>
      </c>
    </row>
    <row r="270" spans="2:10" s="18" customFormat="1" ht="27" customHeight="1" thickTop="1" thickBot="1" x14ac:dyDescent="0.3">
      <c r="B270" s="59" t="s">
        <v>229</v>
      </c>
      <c r="C270" s="60"/>
      <c r="D270" s="60"/>
      <c r="E270" s="60"/>
      <c r="F270" s="61"/>
      <c r="G270" s="27">
        <f>SUM(G4:G269)</f>
        <v>38773047.220000021</v>
      </c>
      <c r="H270" s="27">
        <f>SUM(H4:H269)</f>
        <v>33399503.624500006</v>
      </c>
      <c r="I270" s="27">
        <f>SUM(I4:I269)</f>
        <v>28389578.095500015</v>
      </c>
      <c r="J270" s="26"/>
    </row>
    <row r="271" spans="2:10" s="18" customFormat="1" ht="14.25" thickTop="1" x14ac:dyDescent="0.25">
      <c r="F271" s="25"/>
      <c r="J271" s="25"/>
    </row>
  </sheetData>
  <mergeCells count="2">
    <mergeCell ref="B2:J2"/>
    <mergeCell ref="B270:F270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topLeftCell="A79" workbookViewId="0">
      <selection sqref="A1:A1048576"/>
    </sheetView>
  </sheetViews>
  <sheetFormatPr defaultRowHeight="15" x14ac:dyDescent="0.25"/>
  <cols>
    <col min="1" max="1" width="3.28515625" customWidth="1"/>
    <col min="2" max="2" width="8" customWidth="1"/>
    <col min="3" max="3" width="49.7109375" customWidth="1"/>
    <col min="4" max="4" width="39.5703125" customWidth="1"/>
    <col min="5" max="5" width="18.140625" bestFit="1" customWidth="1"/>
    <col min="6" max="6" width="11.7109375" style="1" bestFit="1" customWidth="1"/>
    <col min="7" max="7" width="16.28515625" bestFit="1" customWidth="1"/>
    <col min="8" max="8" width="16.28515625" customWidth="1"/>
    <col min="9" max="9" width="16.28515625" bestFit="1" customWidth="1"/>
    <col min="10" max="10" width="9.7109375" style="1" bestFit="1" customWidth="1"/>
  </cols>
  <sheetData>
    <row r="1" spans="2:10" ht="60.75" customHeight="1" thickBot="1" x14ac:dyDescent="0.3"/>
    <row r="2" spans="2:10" ht="45.95" customHeight="1" thickTop="1" thickBot="1" x14ac:dyDescent="0.3">
      <c r="B2" s="56" t="s">
        <v>188</v>
      </c>
      <c r="C2" s="57"/>
      <c r="D2" s="57"/>
      <c r="E2" s="57"/>
      <c r="F2" s="57"/>
      <c r="G2" s="57"/>
      <c r="H2" s="57"/>
      <c r="I2" s="57"/>
      <c r="J2" s="58"/>
    </row>
    <row r="3" spans="2:10" s="2" customFormat="1" ht="46.5" customHeight="1" thickTop="1" x14ac:dyDescent="0.2">
      <c r="B3" s="3" t="s">
        <v>11</v>
      </c>
      <c r="C3" s="4" t="s">
        <v>0</v>
      </c>
      <c r="D3" s="5" t="s">
        <v>7</v>
      </c>
      <c r="E3" s="5" t="s">
        <v>5</v>
      </c>
      <c r="F3" s="5" t="s">
        <v>6</v>
      </c>
      <c r="G3" s="6" t="s">
        <v>1</v>
      </c>
      <c r="H3" s="5" t="s">
        <v>9</v>
      </c>
      <c r="I3" s="5" t="s">
        <v>10</v>
      </c>
      <c r="J3" s="7" t="s">
        <v>8</v>
      </c>
    </row>
    <row r="4" spans="2:10" s="18" customFormat="1" ht="27" customHeight="1" x14ac:dyDescent="0.25">
      <c r="B4" s="12" t="s">
        <v>88</v>
      </c>
      <c r="C4" s="17" t="s">
        <v>89</v>
      </c>
      <c r="D4" s="13" t="s">
        <v>90</v>
      </c>
      <c r="E4" s="13" t="s">
        <v>21</v>
      </c>
      <c r="F4" s="14">
        <v>42886</v>
      </c>
      <c r="G4" s="16">
        <v>82403</v>
      </c>
      <c r="H4" s="16">
        <v>82403</v>
      </c>
      <c r="I4" s="16">
        <v>70042.55</v>
      </c>
      <c r="J4" s="12">
        <v>100</v>
      </c>
    </row>
    <row r="5" spans="2:10" s="18" customFormat="1" ht="27" customHeight="1" x14ac:dyDescent="0.25">
      <c r="B5" s="12" t="s">
        <v>88</v>
      </c>
      <c r="C5" s="17" t="s">
        <v>89</v>
      </c>
      <c r="D5" s="13" t="s">
        <v>24</v>
      </c>
      <c r="E5" s="13" t="s">
        <v>2</v>
      </c>
      <c r="F5" s="14">
        <v>42886</v>
      </c>
      <c r="G5" s="16">
        <v>1998</v>
      </c>
      <c r="H5" s="16">
        <v>1998</v>
      </c>
      <c r="I5" s="16">
        <v>1698.3</v>
      </c>
      <c r="J5" s="12">
        <v>100</v>
      </c>
    </row>
    <row r="6" spans="2:10" s="18" customFormat="1" ht="27" customHeight="1" x14ac:dyDescent="0.25">
      <c r="B6" s="12" t="s">
        <v>88</v>
      </c>
      <c r="C6" s="17" t="s">
        <v>89</v>
      </c>
      <c r="D6" s="13" t="s">
        <v>24</v>
      </c>
      <c r="E6" s="13" t="s">
        <v>2</v>
      </c>
      <c r="F6" s="14">
        <v>42886</v>
      </c>
      <c r="G6" s="16">
        <v>2524.39</v>
      </c>
      <c r="H6" s="16">
        <v>2524.39</v>
      </c>
      <c r="I6" s="16">
        <v>2145.73</v>
      </c>
      <c r="J6" s="12">
        <v>100</v>
      </c>
    </row>
    <row r="7" spans="2:10" s="18" customFormat="1" ht="27" customHeight="1" x14ac:dyDescent="0.25">
      <c r="B7" s="12" t="s">
        <v>88</v>
      </c>
      <c r="C7" s="17" t="s">
        <v>89</v>
      </c>
      <c r="D7" s="13" t="s">
        <v>24</v>
      </c>
      <c r="E7" s="13" t="s">
        <v>2</v>
      </c>
      <c r="F7" s="14">
        <v>42886</v>
      </c>
      <c r="G7" s="16">
        <v>36068.5</v>
      </c>
      <c r="H7" s="16">
        <v>36068.5</v>
      </c>
      <c r="I7" s="16">
        <v>30658.23</v>
      </c>
      <c r="J7" s="12">
        <v>100</v>
      </c>
    </row>
    <row r="8" spans="2:10" s="18" customFormat="1" ht="27" customHeight="1" x14ac:dyDescent="0.25">
      <c r="B8" s="12" t="s">
        <v>88</v>
      </c>
      <c r="C8" s="17" t="s">
        <v>89</v>
      </c>
      <c r="D8" s="13" t="s">
        <v>24</v>
      </c>
      <c r="E8" s="13" t="s">
        <v>21</v>
      </c>
      <c r="F8" s="14">
        <v>42886</v>
      </c>
      <c r="G8" s="16">
        <v>7152.55</v>
      </c>
      <c r="H8" s="16">
        <v>7152.55</v>
      </c>
      <c r="I8" s="16">
        <v>6079.67</v>
      </c>
      <c r="J8" s="12">
        <v>100</v>
      </c>
    </row>
    <row r="9" spans="2:10" s="18" customFormat="1" ht="27" customHeight="1" x14ac:dyDescent="0.25">
      <c r="B9" s="12" t="s">
        <v>88</v>
      </c>
      <c r="C9" s="13" t="s">
        <v>89</v>
      </c>
      <c r="D9" s="13" t="s">
        <v>24</v>
      </c>
      <c r="E9" s="13" t="s">
        <v>3</v>
      </c>
      <c r="F9" s="14">
        <v>42886</v>
      </c>
      <c r="G9" s="16">
        <v>7422.4</v>
      </c>
      <c r="H9" s="16">
        <v>7422.4</v>
      </c>
      <c r="I9" s="16">
        <v>6309.04</v>
      </c>
      <c r="J9" s="12">
        <v>100</v>
      </c>
    </row>
    <row r="10" spans="2:10" s="18" customFormat="1" ht="27" customHeight="1" x14ac:dyDescent="0.25">
      <c r="B10" s="12" t="s">
        <v>88</v>
      </c>
      <c r="C10" s="17" t="s">
        <v>89</v>
      </c>
      <c r="D10" s="13" t="s">
        <v>24</v>
      </c>
      <c r="E10" s="13" t="s">
        <v>2</v>
      </c>
      <c r="F10" s="14">
        <v>42886</v>
      </c>
      <c r="G10" s="16">
        <v>2244.1</v>
      </c>
      <c r="H10" s="16">
        <v>2244.1</v>
      </c>
      <c r="I10" s="16">
        <v>1907.49</v>
      </c>
      <c r="J10" s="12">
        <v>100</v>
      </c>
    </row>
    <row r="11" spans="2:10" s="18" customFormat="1" ht="27" customHeight="1" x14ac:dyDescent="0.25">
      <c r="B11" s="12" t="s">
        <v>88</v>
      </c>
      <c r="C11" s="17" t="s">
        <v>89</v>
      </c>
      <c r="D11" s="13" t="s">
        <v>24</v>
      </c>
      <c r="E11" s="13" t="s">
        <v>21</v>
      </c>
      <c r="F11" s="14">
        <v>42886</v>
      </c>
      <c r="G11" s="16">
        <v>3350</v>
      </c>
      <c r="H11" s="16">
        <v>3350</v>
      </c>
      <c r="I11" s="16">
        <v>2847.5</v>
      </c>
      <c r="J11" s="12">
        <v>100</v>
      </c>
    </row>
    <row r="12" spans="2:10" s="18" customFormat="1" ht="27" customHeight="1" x14ac:dyDescent="0.25">
      <c r="B12" s="12" t="s">
        <v>88</v>
      </c>
      <c r="C12" s="17" t="s">
        <v>89</v>
      </c>
      <c r="D12" s="13" t="s">
        <v>24</v>
      </c>
      <c r="E12" s="13" t="s">
        <v>2</v>
      </c>
      <c r="F12" s="14">
        <v>42886</v>
      </c>
      <c r="G12" s="16">
        <v>3116</v>
      </c>
      <c r="H12" s="16">
        <v>3116</v>
      </c>
      <c r="I12" s="16">
        <v>2648.6</v>
      </c>
      <c r="J12" s="12">
        <v>100</v>
      </c>
    </row>
    <row r="13" spans="2:10" s="18" customFormat="1" ht="27" customHeight="1" x14ac:dyDescent="0.25">
      <c r="B13" s="12" t="s">
        <v>88</v>
      </c>
      <c r="C13" s="17" t="s">
        <v>89</v>
      </c>
      <c r="D13" s="13" t="s">
        <v>24</v>
      </c>
      <c r="E13" s="13" t="s">
        <v>2</v>
      </c>
      <c r="F13" s="14">
        <v>42886</v>
      </c>
      <c r="G13" s="16">
        <v>3252.88</v>
      </c>
      <c r="H13" s="16">
        <v>3252.88</v>
      </c>
      <c r="I13" s="16">
        <v>2764.95</v>
      </c>
      <c r="J13" s="12">
        <v>100</v>
      </c>
    </row>
    <row r="14" spans="2:10" s="18" customFormat="1" ht="27" customHeight="1" x14ac:dyDescent="0.25">
      <c r="B14" s="12" t="s">
        <v>88</v>
      </c>
      <c r="C14" s="17" t="s">
        <v>89</v>
      </c>
      <c r="D14" s="13" t="s">
        <v>24</v>
      </c>
      <c r="E14" s="13" t="s">
        <v>21</v>
      </c>
      <c r="F14" s="14">
        <v>42886</v>
      </c>
      <c r="G14" s="16">
        <v>1931.6</v>
      </c>
      <c r="H14" s="16">
        <v>1931.6</v>
      </c>
      <c r="I14" s="16">
        <v>1641.86</v>
      </c>
      <c r="J14" s="12">
        <v>100</v>
      </c>
    </row>
    <row r="15" spans="2:10" s="18" customFormat="1" ht="27" customHeight="1" x14ac:dyDescent="0.25">
      <c r="B15" s="12" t="s">
        <v>88</v>
      </c>
      <c r="C15" s="17" t="s">
        <v>89</v>
      </c>
      <c r="D15" s="13" t="s">
        <v>24</v>
      </c>
      <c r="E15" s="13" t="s">
        <v>21</v>
      </c>
      <c r="F15" s="14">
        <v>42886</v>
      </c>
      <c r="G15" s="16">
        <v>3000</v>
      </c>
      <c r="H15" s="16">
        <v>3000</v>
      </c>
      <c r="I15" s="16">
        <v>2550</v>
      </c>
      <c r="J15" s="12">
        <v>100</v>
      </c>
    </row>
    <row r="16" spans="2:10" s="18" customFormat="1" ht="27" customHeight="1" x14ac:dyDescent="0.25">
      <c r="B16" s="12" t="s">
        <v>88</v>
      </c>
      <c r="C16" s="17" t="s">
        <v>89</v>
      </c>
      <c r="D16" s="13" t="s">
        <v>24</v>
      </c>
      <c r="E16" s="13" t="s">
        <v>2</v>
      </c>
      <c r="F16" s="14">
        <v>42886</v>
      </c>
      <c r="G16" s="16">
        <v>5155</v>
      </c>
      <c r="H16" s="16">
        <v>5155</v>
      </c>
      <c r="I16" s="16">
        <v>4381.75</v>
      </c>
      <c r="J16" s="12">
        <v>100</v>
      </c>
    </row>
    <row r="17" spans="2:10" s="18" customFormat="1" ht="27" customHeight="1" x14ac:dyDescent="0.25">
      <c r="B17" s="12" t="s">
        <v>88</v>
      </c>
      <c r="C17" s="17" t="s">
        <v>89</v>
      </c>
      <c r="D17" s="13" t="s">
        <v>24</v>
      </c>
      <c r="E17" s="13" t="s">
        <v>2</v>
      </c>
      <c r="F17" s="14">
        <v>42886</v>
      </c>
      <c r="G17" s="16">
        <v>5552.76</v>
      </c>
      <c r="H17" s="16">
        <v>5552.76</v>
      </c>
      <c r="I17" s="16">
        <v>4719.8500000000004</v>
      </c>
      <c r="J17" s="12">
        <v>100</v>
      </c>
    </row>
    <row r="18" spans="2:10" s="18" customFormat="1" ht="27" customHeight="1" x14ac:dyDescent="0.25">
      <c r="B18" s="12" t="s">
        <v>88</v>
      </c>
      <c r="C18" s="13" t="s">
        <v>89</v>
      </c>
      <c r="D18" s="13" t="s">
        <v>24</v>
      </c>
      <c r="E18" s="13" t="s">
        <v>21</v>
      </c>
      <c r="F18" s="14">
        <v>42886</v>
      </c>
      <c r="G18" s="16">
        <v>5772.2</v>
      </c>
      <c r="H18" s="16">
        <v>5772.2</v>
      </c>
      <c r="I18" s="16">
        <v>4906.37</v>
      </c>
      <c r="J18" s="12">
        <v>100</v>
      </c>
    </row>
    <row r="19" spans="2:10" s="18" customFormat="1" ht="27" customHeight="1" x14ac:dyDescent="0.25">
      <c r="B19" s="12" t="s">
        <v>88</v>
      </c>
      <c r="C19" s="13" t="s">
        <v>89</v>
      </c>
      <c r="D19" s="13" t="s">
        <v>24</v>
      </c>
      <c r="E19" s="13" t="s">
        <v>21</v>
      </c>
      <c r="F19" s="14">
        <v>42886</v>
      </c>
      <c r="G19" s="16">
        <v>4500</v>
      </c>
      <c r="H19" s="16">
        <v>4500</v>
      </c>
      <c r="I19" s="16">
        <v>3825</v>
      </c>
      <c r="J19" s="12">
        <v>100</v>
      </c>
    </row>
    <row r="20" spans="2:10" s="18" customFormat="1" ht="27" customHeight="1" x14ac:dyDescent="0.25">
      <c r="B20" s="12" t="s">
        <v>88</v>
      </c>
      <c r="C20" s="13" t="s">
        <v>89</v>
      </c>
      <c r="D20" s="13" t="s">
        <v>24</v>
      </c>
      <c r="E20" s="13" t="s">
        <v>21</v>
      </c>
      <c r="F20" s="14">
        <v>42886</v>
      </c>
      <c r="G20" s="16">
        <v>892.64</v>
      </c>
      <c r="H20" s="16">
        <v>892.64</v>
      </c>
      <c r="I20" s="16">
        <v>758.74</v>
      </c>
      <c r="J20" s="12">
        <v>100</v>
      </c>
    </row>
    <row r="21" spans="2:10" s="18" customFormat="1" ht="27" customHeight="1" x14ac:dyDescent="0.25">
      <c r="B21" s="12" t="s">
        <v>88</v>
      </c>
      <c r="C21" s="13" t="s">
        <v>89</v>
      </c>
      <c r="D21" s="13" t="s">
        <v>24</v>
      </c>
      <c r="E21" s="13" t="s">
        <v>3</v>
      </c>
      <c r="F21" s="14">
        <v>42886</v>
      </c>
      <c r="G21" s="16">
        <v>12908.8</v>
      </c>
      <c r="H21" s="16">
        <v>12908.8</v>
      </c>
      <c r="I21" s="16">
        <v>10972.48</v>
      </c>
      <c r="J21" s="12">
        <v>100</v>
      </c>
    </row>
    <row r="22" spans="2:10" s="18" customFormat="1" ht="27" customHeight="1" x14ac:dyDescent="0.25">
      <c r="B22" s="12" t="s">
        <v>88</v>
      </c>
      <c r="C22" s="13" t="s">
        <v>89</v>
      </c>
      <c r="D22" s="13" t="s">
        <v>24</v>
      </c>
      <c r="E22" s="13" t="s">
        <v>2</v>
      </c>
      <c r="F22" s="14">
        <v>42886</v>
      </c>
      <c r="G22" s="16">
        <v>499</v>
      </c>
      <c r="H22" s="16">
        <v>499</v>
      </c>
      <c r="I22" s="16">
        <v>424.15</v>
      </c>
      <c r="J22" s="12">
        <v>100</v>
      </c>
    </row>
    <row r="23" spans="2:10" s="18" customFormat="1" ht="27" customHeight="1" x14ac:dyDescent="0.25">
      <c r="B23" s="12" t="s">
        <v>88</v>
      </c>
      <c r="C23" s="13" t="s">
        <v>89</v>
      </c>
      <c r="D23" s="13" t="s">
        <v>24</v>
      </c>
      <c r="E23" s="13" t="s">
        <v>3</v>
      </c>
      <c r="F23" s="14">
        <v>42886</v>
      </c>
      <c r="G23" s="16">
        <v>10587.5</v>
      </c>
      <c r="H23" s="16">
        <v>10587.5</v>
      </c>
      <c r="I23" s="16">
        <v>8999.3799999999992</v>
      </c>
      <c r="J23" s="12">
        <v>100</v>
      </c>
    </row>
    <row r="24" spans="2:10" s="18" customFormat="1" ht="27" customHeight="1" x14ac:dyDescent="0.25">
      <c r="B24" s="12" t="s">
        <v>88</v>
      </c>
      <c r="C24" s="13" t="s">
        <v>89</v>
      </c>
      <c r="D24" s="13" t="s">
        <v>24</v>
      </c>
      <c r="E24" s="13" t="s">
        <v>32</v>
      </c>
      <c r="F24" s="14">
        <v>42886</v>
      </c>
      <c r="G24" s="16">
        <v>2897.4</v>
      </c>
      <c r="H24" s="16">
        <v>2897.4</v>
      </c>
      <c r="I24" s="16">
        <v>2462.79</v>
      </c>
      <c r="J24" s="12">
        <v>100</v>
      </c>
    </row>
    <row r="25" spans="2:10" s="18" customFormat="1" ht="27" customHeight="1" x14ac:dyDescent="0.25">
      <c r="B25" s="12" t="s">
        <v>88</v>
      </c>
      <c r="C25" s="17" t="s">
        <v>89</v>
      </c>
      <c r="D25" s="13" t="s">
        <v>91</v>
      </c>
      <c r="E25" s="13" t="s">
        <v>2</v>
      </c>
      <c r="F25" s="14">
        <v>42886</v>
      </c>
      <c r="G25" s="16">
        <v>13126.3</v>
      </c>
      <c r="H25" s="16">
        <v>13126.3</v>
      </c>
      <c r="I25" s="16">
        <v>11157.36</v>
      </c>
      <c r="J25" s="12">
        <v>100</v>
      </c>
    </row>
    <row r="26" spans="2:10" s="18" customFormat="1" ht="27" customHeight="1" x14ac:dyDescent="0.25">
      <c r="B26" s="12" t="s">
        <v>88</v>
      </c>
      <c r="C26" s="17" t="s">
        <v>89</v>
      </c>
      <c r="D26" s="13" t="s">
        <v>24</v>
      </c>
      <c r="E26" s="13" t="s">
        <v>3</v>
      </c>
      <c r="F26" s="14">
        <v>42886</v>
      </c>
      <c r="G26" s="16">
        <v>10463.799999999999</v>
      </c>
      <c r="H26" s="16">
        <v>10463.799999999999</v>
      </c>
      <c r="I26" s="16">
        <v>8894.23</v>
      </c>
      <c r="J26" s="12">
        <v>100</v>
      </c>
    </row>
    <row r="27" spans="2:10" s="18" customFormat="1" ht="27" customHeight="1" x14ac:dyDescent="0.25">
      <c r="B27" s="12" t="s">
        <v>88</v>
      </c>
      <c r="C27" s="17" t="s">
        <v>89</v>
      </c>
      <c r="D27" s="13" t="s">
        <v>24</v>
      </c>
      <c r="E27" s="13" t="s">
        <v>3</v>
      </c>
      <c r="F27" s="14">
        <v>42886</v>
      </c>
      <c r="G27" s="16">
        <v>1091.25</v>
      </c>
      <c r="H27" s="16">
        <v>1091.25</v>
      </c>
      <c r="I27" s="16">
        <v>927.56</v>
      </c>
      <c r="J27" s="12">
        <v>100</v>
      </c>
    </row>
    <row r="28" spans="2:10" s="18" customFormat="1" ht="27" customHeight="1" x14ac:dyDescent="0.25">
      <c r="B28" s="12" t="s">
        <v>88</v>
      </c>
      <c r="C28" s="17" t="s">
        <v>89</v>
      </c>
      <c r="D28" s="13" t="s">
        <v>24</v>
      </c>
      <c r="E28" s="13" t="s">
        <v>2</v>
      </c>
      <c r="F28" s="14">
        <v>42886</v>
      </c>
      <c r="G28" s="16">
        <v>880</v>
      </c>
      <c r="H28" s="16">
        <v>880</v>
      </c>
      <c r="I28" s="16">
        <v>748</v>
      </c>
      <c r="J28" s="12">
        <v>100</v>
      </c>
    </row>
    <row r="29" spans="2:10" s="18" customFormat="1" ht="27" customHeight="1" x14ac:dyDescent="0.25">
      <c r="B29" s="12" t="s">
        <v>88</v>
      </c>
      <c r="C29" s="17" t="s">
        <v>89</v>
      </c>
      <c r="D29" s="13" t="s">
        <v>24</v>
      </c>
      <c r="E29" s="13" t="s">
        <v>21</v>
      </c>
      <c r="F29" s="14">
        <v>42886</v>
      </c>
      <c r="G29" s="16">
        <v>2371.4</v>
      </c>
      <c r="H29" s="16">
        <v>2371.4</v>
      </c>
      <c r="I29" s="16">
        <v>2015.69</v>
      </c>
      <c r="J29" s="12">
        <v>100</v>
      </c>
    </row>
    <row r="30" spans="2:10" s="18" customFormat="1" ht="27" customHeight="1" x14ac:dyDescent="0.25">
      <c r="B30" s="12" t="s">
        <v>88</v>
      </c>
      <c r="C30" s="17" t="s">
        <v>89</v>
      </c>
      <c r="D30" s="13" t="s">
        <v>24</v>
      </c>
      <c r="E30" s="13" t="s">
        <v>21</v>
      </c>
      <c r="F30" s="14">
        <v>42886</v>
      </c>
      <c r="G30" s="16">
        <v>579.48</v>
      </c>
      <c r="H30" s="16">
        <v>579.48</v>
      </c>
      <c r="I30" s="16">
        <v>492.56</v>
      </c>
      <c r="J30" s="12">
        <v>100</v>
      </c>
    </row>
    <row r="31" spans="2:10" s="18" customFormat="1" ht="27" customHeight="1" x14ac:dyDescent="0.25">
      <c r="B31" s="12" t="s">
        <v>88</v>
      </c>
      <c r="C31" s="17" t="s">
        <v>89</v>
      </c>
      <c r="D31" s="13" t="s">
        <v>24</v>
      </c>
      <c r="E31" s="13" t="s">
        <v>3</v>
      </c>
      <c r="F31" s="14">
        <v>42886</v>
      </c>
      <c r="G31" s="16">
        <v>5196</v>
      </c>
      <c r="H31" s="16">
        <v>5196</v>
      </c>
      <c r="I31" s="16">
        <v>4416.6000000000004</v>
      </c>
      <c r="J31" s="12">
        <v>100</v>
      </c>
    </row>
    <row r="32" spans="2:10" s="18" customFormat="1" ht="27" customHeight="1" x14ac:dyDescent="0.25">
      <c r="B32" s="12" t="s">
        <v>88</v>
      </c>
      <c r="C32" s="17" t="s">
        <v>89</v>
      </c>
      <c r="D32" s="13" t="s">
        <v>24</v>
      </c>
      <c r="E32" s="13" t="s">
        <v>3</v>
      </c>
      <c r="F32" s="14">
        <v>42886</v>
      </c>
      <c r="G32" s="16">
        <v>7193.99</v>
      </c>
      <c r="H32" s="16">
        <v>7193.99</v>
      </c>
      <c r="I32" s="16">
        <v>6114.89</v>
      </c>
      <c r="J32" s="12">
        <v>100</v>
      </c>
    </row>
    <row r="33" spans="2:10" s="18" customFormat="1" ht="27" customHeight="1" x14ac:dyDescent="0.25">
      <c r="B33" s="12" t="s">
        <v>88</v>
      </c>
      <c r="C33" s="17" t="s">
        <v>89</v>
      </c>
      <c r="D33" s="13" t="s">
        <v>24</v>
      </c>
      <c r="E33" s="13" t="s">
        <v>2</v>
      </c>
      <c r="F33" s="14">
        <v>42886</v>
      </c>
      <c r="G33" s="16">
        <v>8620</v>
      </c>
      <c r="H33" s="16">
        <v>8620</v>
      </c>
      <c r="I33" s="16">
        <v>7327</v>
      </c>
      <c r="J33" s="12">
        <v>100</v>
      </c>
    </row>
    <row r="34" spans="2:10" s="18" customFormat="1" ht="27" customHeight="1" x14ac:dyDescent="0.25">
      <c r="B34" s="12" t="s">
        <v>88</v>
      </c>
      <c r="C34" s="17" t="s">
        <v>89</v>
      </c>
      <c r="D34" s="13" t="s">
        <v>24</v>
      </c>
      <c r="E34" s="13" t="s">
        <v>21</v>
      </c>
      <c r="F34" s="14">
        <v>42886</v>
      </c>
      <c r="G34" s="16">
        <v>23902.58</v>
      </c>
      <c r="H34" s="16">
        <v>23902.58</v>
      </c>
      <c r="I34" s="16">
        <v>20317.189999999999</v>
      </c>
      <c r="J34" s="12">
        <v>100</v>
      </c>
    </row>
    <row r="35" spans="2:10" s="18" customFormat="1" ht="27" customHeight="1" x14ac:dyDescent="0.25">
      <c r="B35" s="12" t="s">
        <v>88</v>
      </c>
      <c r="C35" s="17" t="s">
        <v>89</v>
      </c>
      <c r="D35" s="13" t="s">
        <v>24</v>
      </c>
      <c r="E35" s="13" t="s">
        <v>2</v>
      </c>
      <c r="F35" s="14">
        <v>42886</v>
      </c>
      <c r="G35" s="16">
        <v>3318.92</v>
      </c>
      <c r="H35" s="16">
        <v>3318.92</v>
      </c>
      <c r="I35" s="16">
        <v>2821.08</v>
      </c>
      <c r="J35" s="12">
        <v>100</v>
      </c>
    </row>
    <row r="36" spans="2:10" s="18" customFormat="1" ht="27" customHeight="1" x14ac:dyDescent="0.25">
      <c r="B36" s="12" t="s">
        <v>88</v>
      </c>
      <c r="C36" s="17" t="s">
        <v>89</v>
      </c>
      <c r="D36" s="13" t="s">
        <v>24</v>
      </c>
      <c r="E36" s="13" t="s">
        <v>21</v>
      </c>
      <c r="F36" s="14">
        <v>42886</v>
      </c>
      <c r="G36" s="16">
        <v>982.48</v>
      </c>
      <c r="H36" s="16">
        <v>982.48</v>
      </c>
      <c r="I36" s="16">
        <v>835.11</v>
      </c>
      <c r="J36" s="12">
        <v>100</v>
      </c>
    </row>
    <row r="37" spans="2:10" s="18" customFormat="1" ht="27" customHeight="1" x14ac:dyDescent="0.25">
      <c r="B37" s="12" t="s">
        <v>88</v>
      </c>
      <c r="C37" s="17" t="s">
        <v>89</v>
      </c>
      <c r="D37" s="13" t="s">
        <v>24</v>
      </c>
      <c r="E37" s="13" t="s">
        <v>3</v>
      </c>
      <c r="F37" s="14">
        <v>42886</v>
      </c>
      <c r="G37" s="16">
        <v>5110.29</v>
      </c>
      <c r="H37" s="16">
        <v>5110.29</v>
      </c>
      <c r="I37" s="16">
        <v>4343.75</v>
      </c>
      <c r="J37" s="12">
        <v>100</v>
      </c>
    </row>
    <row r="38" spans="2:10" s="18" customFormat="1" ht="27" customHeight="1" x14ac:dyDescent="0.25">
      <c r="B38" s="12" t="s">
        <v>88</v>
      </c>
      <c r="C38" s="17" t="s">
        <v>89</v>
      </c>
      <c r="D38" s="13" t="s">
        <v>24</v>
      </c>
      <c r="E38" s="13" t="s">
        <v>21</v>
      </c>
      <c r="F38" s="14">
        <v>42886</v>
      </c>
      <c r="G38" s="16">
        <v>3600</v>
      </c>
      <c r="H38" s="16">
        <v>3600</v>
      </c>
      <c r="I38" s="16">
        <v>3060</v>
      </c>
      <c r="J38" s="12">
        <v>100</v>
      </c>
    </row>
    <row r="39" spans="2:10" s="18" customFormat="1" ht="27" customHeight="1" x14ac:dyDescent="0.25">
      <c r="B39" s="12" t="s">
        <v>88</v>
      </c>
      <c r="C39" s="17" t="s">
        <v>89</v>
      </c>
      <c r="D39" s="17" t="s">
        <v>92</v>
      </c>
      <c r="E39" s="13" t="s">
        <v>25</v>
      </c>
      <c r="F39" s="14">
        <v>42886</v>
      </c>
      <c r="G39" s="16">
        <v>17619</v>
      </c>
      <c r="H39" s="16">
        <v>17619</v>
      </c>
      <c r="I39" s="16">
        <v>14976.15</v>
      </c>
      <c r="J39" s="12">
        <v>100</v>
      </c>
    </row>
    <row r="40" spans="2:10" s="18" customFormat="1" ht="27" customHeight="1" x14ac:dyDescent="0.25">
      <c r="B40" s="12" t="s">
        <v>88</v>
      </c>
      <c r="C40" s="17" t="s">
        <v>89</v>
      </c>
      <c r="D40" s="13" t="s">
        <v>24</v>
      </c>
      <c r="E40" s="13" t="s">
        <v>2</v>
      </c>
      <c r="F40" s="14">
        <v>42886</v>
      </c>
      <c r="G40" s="16">
        <v>38075.65</v>
      </c>
      <c r="H40" s="16">
        <v>38075.65</v>
      </c>
      <c r="I40" s="16">
        <v>32364.3</v>
      </c>
      <c r="J40" s="12">
        <v>100</v>
      </c>
    </row>
    <row r="41" spans="2:10" s="18" customFormat="1" ht="27" customHeight="1" x14ac:dyDescent="0.25">
      <c r="B41" s="12" t="s">
        <v>88</v>
      </c>
      <c r="C41" s="17" t="s">
        <v>89</v>
      </c>
      <c r="D41" s="13" t="s">
        <v>24</v>
      </c>
      <c r="E41" s="13" t="s">
        <v>21</v>
      </c>
      <c r="F41" s="14">
        <v>42886</v>
      </c>
      <c r="G41" s="16">
        <v>1639.6</v>
      </c>
      <c r="H41" s="16">
        <v>1639.6</v>
      </c>
      <c r="I41" s="16">
        <v>1393.66</v>
      </c>
      <c r="J41" s="12">
        <v>100</v>
      </c>
    </row>
    <row r="42" spans="2:10" s="18" customFormat="1" ht="27" customHeight="1" x14ac:dyDescent="0.25">
      <c r="B42" s="12" t="s">
        <v>88</v>
      </c>
      <c r="C42" s="17" t="s">
        <v>89</v>
      </c>
      <c r="D42" s="13" t="s">
        <v>24</v>
      </c>
      <c r="E42" s="13" t="s">
        <v>21</v>
      </c>
      <c r="F42" s="14">
        <v>42886</v>
      </c>
      <c r="G42" s="16">
        <v>431.32</v>
      </c>
      <c r="H42" s="16">
        <v>431.32</v>
      </c>
      <c r="I42" s="16">
        <v>366.62</v>
      </c>
      <c r="J42" s="12">
        <v>100</v>
      </c>
    </row>
    <row r="43" spans="2:10" s="18" customFormat="1" ht="27" customHeight="1" x14ac:dyDescent="0.25">
      <c r="B43" s="12" t="s">
        <v>88</v>
      </c>
      <c r="C43" s="17" t="s">
        <v>89</v>
      </c>
      <c r="D43" s="13" t="s">
        <v>24</v>
      </c>
      <c r="E43" s="13" t="s">
        <v>21</v>
      </c>
      <c r="F43" s="14">
        <v>42886</v>
      </c>
      <c r="G43" s="16">
        <v>1360</v>
      </c>
      <c r="H43" s="16">
        <v>1360</v>
      </c>
      <c r="I43" s="16">
        <v>1156</v>
      </c>
      <c r="J43" s="12">
        <v>100</v>
      </c>
    </row>
    <row r="44" spans="2:10" s="18" customFormat="1" ht="27" customHeight="1" x14ac:dyDescent="0.25">
      <c r="B44" s="12" t="s">
        <v>88</v>
      </c>
      <c r="C44" s="17" t="s">
        <v>89</v>
      </c>
      <c r="D44" s="13" t="s">
        <v>24</v>
      </c>
      <c r="E44" s="13" t="s">
        <v>21</v>
      </c>
      <c r="F44" s="14">
        <v>42886</v>
      </c>
      <c r="G44" s="16">
        <v>3604.8</v>
      </c>
      <c r="H44" s="16">
        <v>3604.8</v>
      </c>
      <c r="I44" s="16">
        <v>3064.08</v>
      </c>
      <c r="J44" s="12">
        <v>100</v>
      </c>
    </row>
    <row r="45" spans="2:10" s="18" customFormat="1" ht="27" customHeight="1" x14ac:dyDescent="0.25">
      <c r="B45" s="12" t="s">
        <v>88</v>
      </c>
      <c r="C45" s="17" t="s">
        <v>89</v>
      </c>
      <c r="D45" s="13" t="s">
        <v>24</v>
      </c>
      <c r="E45" s="13" t="s">
        <v>2</v>
      </c>
      <c r="F45" s="14">
        <v>42886</v>
      </c>
      <c r="G45" s="16">
        <v>4517</v>
      </c>
      <c r="H45" s="16">
        <v>4517</v>
      </c>
      <c r="I45" s="16">
        <v>3839.45</v>
      </c>
      <c r="J45" s="12">
        <v>100</v>
      </c>
    </row>
    <row r="46" spans="2:10" s="18" customFormat="1" ht="27" customHeight="1" x14ac:dyDescent="0.25">
      <c r="B46" s="12" t="s">
        <v>88</v>
      </c>
      <c r="C46" s="17" t="s">
        <v>89</v>
      </c>
      <c r="D46" s="13" t="s">
        <v>24</v>
      </c>
      <c r="E46" s="13" t="s">
        <v>21</v>
      </c>
      <c r="F46" s="14">
        <v>42886</v>
      </c>
      <c r="G46" s="16">
        <v>5541</v>
      </c>
      <c r="H46" s="16">
        <v>5541</v>
      </c>
      <c r="I46" s="16">
        <v>4709.8500000000004</v>
      </c>
      <c r="J46" s="12">
        <v>100</v>
      </c>
    </row>
    <row r="47" spans="2:10" s="18" customFormat="1" ht="27" customHeight="1" x14ac:dyDescent="0.25">
      <c r="B47" s="12" t="s">
        <v>88</v>
      </c>
      <c r="C47" s="17" t="s">
        <v>89</v>
      </c>
      <c r="D47" s="13" t="s">
        <v>24</v>
      </c>
      <c r="E47" s="13" t="s">
        <v>21</v>
      </c>
      <c r="F47" s="14">
        <v>42886</v>
      </c>
      <c r="G47" s="16">
        <v>2805.6</v>
      </c>
      <c r="H47" s="16">
        <v>2805.6</v>
      </c>
      <c r="I47" s="16">
        <v>2384.7600000000002</v>
      </c>
      <c r="J47" s="12">
        <v>100</v>
      </c>
    </row>
    <row r="48" spans="2:10" s="18" customFormat="1" ht="27" customHeight="1" x14ac:dyDescent="0.25">
      <c r="B48" s="12" t="s">
        <v>88</v>
      </c>
      <c r="C48" s="17" t="s">
        <v>89</v>
      </c>
      <c r="D48" s="13" t="s">
        <v>24</v>
      </c>
      <c r="E48" s="13" t="s">
        <v>3</v>
      </c>
      <c r="F48" s="14">
        <v>42886</v>
      </c>
      <c r="G48" s="16">
        <v>3393.06</v>
      </c>
      <c r="H48" s="16">
        <v>3393.06</v>
      </c>
      <c r="I48" s="16">
        <v>2884.1</v>
      </c>
      <c r="J48" s="12">
        <v>100</v>
      </c>
    </row>
    <row r="49" spans="2:10" s="18" customFormat="1" ht="27" customHeight="1" x14ac:dyDescent="0.25">
      <c r="B49" s="12" t="s">
        <v>88</v>
      </c>
      <c r="C49" s="17" t="s">
        <v>89</v>
      </c>
      <c r="D49" s="13" t="s">
        <v>24</v>
      </c>
      <c r="E49" s="13" t="s">
        <v>21</v>
      </c>
      <c r="F49" s="14">
        <v>42886</v>
      </c>
      <c r="G49" s="16">
        <v>6180</v>
      </c>
      <c r="H49" s="16">
        <v>6180</v>
      </c>
      <c r="I49" s="16">
        <v>5253</v>
      </c>
      <c r="J49" s="12">
        <v>100</v>
      </c>
    </row>
    <row r="50" spans="2:10" s="18" customFormat="1" ht="27" customHeight="1" x14ac:dyDescent="0.25">
      <c r="B50" s="12" t="s">
        <v>88</v>
      </c>
      <c r="C50" s="17" t="s">
        <v>89</v>
      </c>
      <c r="D50" s="13" t="s">
        <v>24</v>
      </c>
      <c r="E50" s="13" t="s">
        <v>21</v>
      </c>
      <c r="F50" s="14">
        <v>42886</v>
      </c>
      <c r="G50" s="16">
        <v>336.35</v>
      </c>
      <c r="H50" s="16">
        <v>336.35</v>
      </c>
      <c r="I50" s="16">
        <v>285.89999999999998</v>
      </c>
      <c r="J50" s="12">
        <v>100</v>
      </c>
    </row>
    <row r="51" spans="2:10" s="18" customFormat="1" ht="27" customHeight="1" x14ac:dyDescent="0.25">
      <c r="B51" s="12" t="s">
        <v>88</v>
      </c>
      <c r="C51" s="17" t="s">
        <v>89</v>
      </c>
      <c r="D51" s="13" t="s">
        <v>24</v>
      </c>
      <c r="E51" s="13" t="s">
        <v>2</v>
      </c>
      <c r="F51" s="14">
        <v>42886</v>
      </c>
      <c r="G51" s="16">
        <v>18188.77</v>
      </c>
      <c r="H51" s="16">
        <v>18188.77</v>
      </c>
      <c r="I51" s="16">
        <v>15460.45</v>
      </c>
      <c r="J51" s="12">
        <v>100</v>
      </c>
    </row>
    <row r="52" spans="2:10" s="18" customFormat="1" ht="27" customHeight="1" x14ac:dyDescent="0.25">
      <c r="B52" s="12" t="s">
        <v>88</v>
      </c>
      <c r="C52" s="17" t="s">
        <v>89</v>
      </c>
      <c r="D52" s="13" t="s">
        <v>24</v>
      </c>
      <c r="E52" s="13" t="s">
        <v>2</v>
      </c>
      <c r="F52" s="14">
        <v>42886</v>
      </c>
      <c r="G52" s="16">
        <v>2259.5</v>
      </c>
      <c r="H52" s="16">
        <v>2259.5</v>
      </c>
      <c r="I52" s="16">
        <v>1920.58</v>
      </c>
      <c r="J52" s="12">
        <v>100</v>
      </c>
    </row>
    <row r="53" spans="2:10" s="18" customFormat="1" ht="27" customHeight="1" x14ac:dyDescent="0.25">
      <c r="B53" s="12" t="s">
        <v>88</v>
      </c>
      <c r="C53" s="17" t="s">
        <v>89</v>
      </c>
      <c r="D53" s="13" t="s">
        <v>24</v>
      </c>
      <c r="E53" s="13" t="s">
        <v>32</v>
      </c>
      <c r="F53" s="14">
        <v>42886</v>
      </c>
      <c r="G53" s="16">
        <v>3231.86</v>
      </c>
      <c r="H53" s="16">
        <v>3231.86</v>
      </c>
      <c r="I53" s="16">
        <v>2747.08</v>
      </c>
      <c r="J53" s="12">
        <v>100</v>
      </c>
    </row>
    <row r="54" spans="2:10" s="18" customFormat="1" ht="27" customHeight="1" x14ac:dyDescent="0.25">
      <c r="B54" s="12" t="s">
        <v>88</v>
      </c>
      <c r="C54" s="17" t="s">
        <v>89</v>
      </c>
      <c r="D54" s="13" t="s">
        <v>24</v>
      </c>
      <c r="E54" s="13" t="s">
        <v>2</v>
      </c>
      <c r="F54" s="14">
        <v>42886</v>
      </c>
      <c r="G54" s="16">
        <v>5137.5</v>
      </c>
      <c r="H54" s="16">
        <v>5137.5</v>
      </c>
      <c r="I54" s="16">
        <v>4366.88</v>
      </c>
      <c r="J54" s="12">
        <v>100</v>
      </c>
    </row>
    <row r="55" spans="2:10" s="18" customFormat="1" ht="27" customHeight="1" x14ac:dyDescent="0.25">
      <c r="B55" s="12" t="s">
        <v>88</v>
      </c>
      <c r="C55" s="17" t="s">
        <v>89</v>
      </c>
      <c r="D55" s="13" t="s">
        <v>24</v>
      </c>
      <c r="E55" s="13" t="s">
        <v>21</v>
      </c>
      <c r="F55" s="14">
        <v>42886</v>
      </c>
      <c r="G55" s="16">
        <v>2710.52</v>
      </c>
      <c r="H55" s="16">
        <v>2710.52</v>
      </c>
      <c r="I55" s="16">
        <v>2303.94</v>
      </c>
      <c r="J55" s="12">
        <v>100</v>
      </c>
    </row>
    <row r="56" spans="2:10" s="18" customFormat="1" ht="27" customHeight="1" x14ac:dyDescent="0.25">
      <c r="B56" s="12" t="s">
        <v>88</v>
      </c>
      <c r="C56" s="17" t="s">
        <v>89</v>
      </c>
      <c r="D56" s="13" t="s">
        <v>93</v>
      </c>
      <c r="E56" s="13" t="s">
        <v>2</v>
      </c>
      <c r="F56" s="14">
        <v>42886</v>
      </c>
      <c r="G56" s="16">
        <v>93314.9</v>
      </c>
      <c r="H56" s="16">
        <v>93314.9</v>
      </c>
      <c r="I56" s="16">
        <v>79317.67</v>
      </c>
      <c r="J56" s="12">
        <v>100</v>
      </c>
    </row>
    <row r="57" spans="2:10" s="18" customFormat="1" ht="27" customHeight="1" x14ac:dyDescent="0.25">
      <c r="B57" s="12" t="s">
        <v>88</v>
      </c>
      <c r="C57" s="17" t="s">
        <v>89</v>
      </c>
      <c r="D57" s="13" t="s">
        <v>24</v>
      </c>
      <c r="E57" s="13" t="s">
        <v>2</v>
      </c>
      <c r="F57" s="14">
        <v>42886</v>
      </c>
      <c r="G57" s="16">
        <v>8046.5</v>
      </c>
      <c r="H57" s="16">
        <v>8046.5</v>
      </c>
      <c r="I57" s="16">
        <v>6839.53</v>
      </c>
      <c r="J57" s="12">
        <v>100</v>
      </c>
    </row>
    <row r="58" spans="2:10" s="18" customFormat="1" ht="27" customHeight="1" x14ac:dyDescent="0.25">
      <c r="B58" s="12" t="s">
        <v>88</v>
      </c>
      <c r="C58" s="17" t="s">
        <v>89</v>
      </c>
      <c r="D58" s="13" t="s">
        <v>24</v>
      </c>
      <c r="E58" s="13" t="s">
        <v>21</v>
      </c>
      <c r="F58" s="14">
        <v>42886</v>
      </c>
      <c r="G58" s="16">
        <v>2319.2399999999998</v>
      </c>
      <c r="H58" s="16">
        <v>2319.2399999999998</v>
      </c>
      <c r="I58" s="16">
        <v>1971.35</v>
      </c>
      <c r="J58" s="12">
        <v>100</v>
      </c>
    </row>
    <row r="59" spans="2:10" s="18" customFormat="1" ht="27" customHeight="1" x14ac:dyDescent="0.25">
      <c r="B59" s="12" t="s">
        <v>88</v>
      </c>
      <c r="C59" s="17" t="s">
        <v>89</v>
      </c>
      <c r="D59" s="13" t="s">
        <v>24</v>
      </c>
      <c r="E59" s="13" t="s">
        <v>21</v>
      </c>
      <c r="F59" s="14">
        <v>42886</v>
      </c>
      <c r="G59" s="16">
        <v>1198.1199999999999</v>
      </c>
      <c r="H59" s="16">
        <v>1198.1199999999999</v>
      </c>
      <c r="I59" s="16">
        <v>1018.4</v>
      </c>
      <c r="J59" s="12">
        <v>100</v>
      </c>
    </row>
    <row r="60" spans="2:10" s="18" customFormat="1" ht="27" customHeight="1" x14ac:dyDescent="0.25">
      <c r="B60" s="12" t="s">
        <v>88</v>
      </c>
      <c r="C60" s="17" t="s">
        <v>89</v>
      </c>
      <c r="D60" s="13" t="s">
        <v>24</v>
      </c>
      <c r="E60" s="13" t="s">
        <v>3</v>
      </c>
      <c r="F60" s="14">
        <v>42886</v>
      </c>
      <c r="G60" s="16">
        <v>23124.71</v>
      </c>
      <c r="H60" s="16">
        <v>23124.71</v>
      </c>
      <c r="I60" s="16">
        <v>19656</v>
      </c>
      <c r="J60" s="12">
        <v>100</v>
      </c>
    </row>
    <row r="61" spans="2:10" s="18" customFormat="1" ht="27" customHeight="1" x14ac:dyDescent="0.25">
      <c r="B61" s="12" t="s">
        <v>88</v>
      </c>
      <c r="C61" s="17" t="s">
        <v>89</v>
      </c>
      <c r="D61" s="13" t="s">
        <v>24</v>
      </c>
      <c r="E61" s="13" t="s">
        <v>2</v>
      </c>
      <c r="F61" s="14">
        <v>42886</v>
      </c>
      <c r="G61" s="16">
        <v>10114.549999999999</v>
      </c>
      <c r="H61" s="16">
        <v>10114.549999999999</v>
      </c>
      <c r="I61" s="16">
        <v>8597.3700000000008</v>
      </c>
      <c r="J61" s="12">
        <v>100</v>
      </c>
    </row>
    <row r="62" spans="2:10" s="18" customFormat="1" ht="27" customHeight="1" x14ac:dyDescent="0.25">
      <c r="B62" s="12" t="s">
        <v>88</v>
      </c>
      <c r="C62" s="17" t="s">
        <v>89</v>
      </c>
      <c r="D62" s="13" t="s">
        <v>24</v>
      </c>
      <c r="E62" s="13" t="s">
        <v>3</v>
      </c>
      <c r="F62" s="14">
        <v>42886</v>
      </c>
      <c r="G62" s="16">
        <v>8648.5</v>
      </c>
      <c r="H62" s="16">
        <v>8648.5</v>
      </c>
      <c r="I62" s="16">
        <v>7351.23</v>
      </c>
      <c r="J62" s="12">
        <v>100</v>
      </c>
    </row>
    <row r="63" spans="2:10" s="18" customFormat="1" ht="27" customHeight="1" x14ac:dyDescent="0.25">
      <c r="B63" s="12" t="s">
        <v>88</v>
      </c>
      <c r="C63" s="17" t="s">
        <v>89</v>
      </c>
      <c r="D63" s="13" t="s">
        <v>24</v>
      </c>
      <c r="E63" s="13" t="s">
        <v>32</v>
      </c>
      <c r="F63" s="14">
        <v>42886</v>
      </c>
      <c r="G63" s="16">
        <v>1650</v>
      </c>
      <c r="H63" s="16">
        <v>1650</v>
      </c>
      <c r="I63" s="16">
        <v>1402.5</v>
      </c>
      <c r="J63" s="12">
        <v>100</v>
      </c>
    </row>
    <row r="64" spans="2:10" s="18" customFormat="1" ht="27" customHeight="1" x14ac:dyDescent="0.25">
      <c r="B64" s="12" t="s">
        <v>88</v>
      </c>
      <c r="C64" s="17" t="s">
        <v>89</v>
      </c>
      <c r="D64" s="13" t="s">
        <v>24</v>
      </c>
      <c r="E64" s="13" t="s">
        <v>3</v>
      </c>
      <c r="F64" s="14">
        <v>42886</v>
      </c>
      <c r="G64" s="16">
        <v>6790.74</v>
      </c>
      <c r="H64" s="16">
        <v>6790.74</v>
      </c>
      <c r="I64" s="16">
        <v>5772.13</v>
      </c>
      <c r="J64" s="12">
        <v>100</v>
      </c>
    </row>
    <row r="65" spans="2:10" s="18" customFormat="1" ht="27" customHeight="1" x14ac:dyDescent="0.25">
      <c r="B65" s="12" t="s">
        <v>88</v>
      </c>
      <c r="C65" s="17" t="s">
        <v>89</v>
      </c>
      <c r="D65" s="13" t="s">
        <v>24</v>
      </c>
      <c r="E65" s="13" t="s">
        <v>32</v>
      </c>
      <c r="F65" s="14">
        <v>42886</v>
      </c>
      <c r="G65" s="16">
        <v>1471.8</v>
      </c>
      <c r="H65" s="16">
        <v>1471.8</v>
      </c>
      <c r="I65" s="16">
        <v>1251.03</v>
      </c>
      <c r="J65" s="12">
        <v>100</v>
      </c>
    </row>
    <row r="66" spans="2:10" s="18" customFormat="1" ht="27" customHeight="1" x14ac:dyDescent="0.25">
      <c r="B66" s="12" t="s">
        <v>88</v>
      </c>
      <c r="C66" s="17" t="s">
        <v>89</v>
      </c>
      <c r="D66" s="13" t="s">
        <v>24</v>
      </c>
      <c r="E66" s="13" t="s">
        <v>21</v>
      </c>
      <c r="F66" s="14">
        <v>42886</v>
      </c>
      <c r="G66" s="16">
        <v>1826.6</v>
      </c>
      <c r="H66" s="16">
        <v>1826.6</v>
      </c>
      <c r="I66" s="16">
        <v>1552.61</v>
      </c>
      <c r="J66" s="12">
        <v>100</v>
      </c>
    </row>
    <row r="67" spans="2:10" s="18" customFormat="1" ht="27" customHeight="1" x14ac:dyDescent="0.25">
      <c r="B67" s="12" t="s">
        <v>88</v>
      </c>
      <c r="C67" s="17" t="s">
        <v>89</v>
      </c>
      <c r="D67" s="13" t="s">
        <v>24</v>
      </c>
      <c r="E67" s="13" t="s">
        <v>21</v>
      </c>
      <c r="F67" s="14">
        <v>42886</v>
      </c>
      <c r="G67" s="16">
        <v>1177.1199999999999</v>
      </c>
      <c r="H67" s="16">
        <v>1177.1199999999999</v>
      </c>
      <c r="I67" s="16">
        <v>1000.55</v>
      </c>
      <c r="J67" s="12">
        <v>100</v>
      </c>
    </row>
    <row r="68" spans="2:10" s="18" customFormat="1" ht="27" customHeight="1" x14ac:dyDescent="0.25">
      <c r="B68" s="12" t="s">
        <v>88</v>
      </c>
      <c r="C68" s="17" t="s">
        <v>89</v>
      </c>
      <c r="D68" s="13" t="s">
        <v>24</v>
      </c>
      <c r="E68" s="13" t="s">
        <v>2</v>
      </c>
      <c r="F68" s="14">
        <v>42886</v>
      </c>
      <c r="G68" s="16">
        <v>1457</v>
      </c>
      <c r="H68" s="16">
        <v>1457</v>
      </c>
      <c r="I68" s="16">
        <v>1238.45</v>
      </c>
      <c r="J68" s="12">
        <v>100</v>
      </c>
    </row>
    <row r="69" spans="2:10" s="18" customFormat="1" ht="27" customHeight="1" x14ac:dyDescent="0.25">
      <c r="B69" s="12" t="s">
        <v>88</v>
      </c>
      <c r="C69" s="17" t="s">
        <v>89</v>
      </c>
      <c r="D69" s="13" t="s">
        <v>24</v>
      </c>
      <c r="E69" s="13" t="s">
        <v>3</v>
      </c>
      <c r="F69" s="14">
        <v>42886</v>
      </c>
      <c r="G69" s="16">
        <v>4371.12</v>
      </c>
      <c r="H69" s="16">
        <v>4371.12</v>
      </c>
      <c r="I69" s="16">
        <v>3715.45</v>
      </c>
      <c r="J69" s="12">
        <v>100</v>
      </c>
    </row>
    <row r="70" spans="2:10" s="18" customFormat="1" ht="27" customHeight="1" x14ac:dyDescent="0.25">
      <c r="B70" s="12" t="s">
        <v>88</v>
      </c>
      <c r="C70" s="17" t="s">
        <v>89</v>
      </c>
      <c r="D70" s="13" t="s">
        <v>24</v>
      </c>
      <c r="E70" s="13" t="s">
        <v>2</v>
      </c>
      <c r="F70" s="14">
        <v>42886</v>
      </c>
      <c r="G70" s="16">
        <v>499</v>
      </c>
      <c r="H70" s="16">
        <v>499</v>
      </c>
      <c r="I70" s="16">
        <v>424.15</v>
      </c>
      <c r="J70" s="12">
        <v>100</v>
      </c>
    </row>
    <row r="71" spans="2:10" s="18" customFormat="1" ht="27" customHeight="1" x14ac:dyDescent="0.25">
      <c r="B71" s="12" t="s">
        <v>88</v>
      </c>
      <c r="C71" s="17" t="s">
        <v>89</v>
      </c>
      <c r="D71" s="13" t="s">
        <v>24</v>
      </c>
      <c r="E71" s="13" t="s">
        <v>2</v>
      </c>
      <c r="F71" s="14">
        <v>42886</v>
      </c>
      <c r="G71" s="16">
        <v>783.4</v>
      </c>
      <c r="H71" s="16">
        <v>783.4</v>
      </c>
      <c r="I71" s="16">
        <v>665.89</v>
      </c>
      <c r="J71" s="12">
        <v>100</v>
      </c>
    </row>
    <row r="72" spans="2:10" s="18" customFormat="1" ht="27" customHeight="1" x14ac:dyDescent="0.25">
      <c r="B72" s="12" t="s">
        <v>88</v>
      </c>
      <c r="C72" s="17" t="s">
        <v>89</v>
      </c>
      <c r="D72" s="13" t="s">
        <v>24</v>
      </c>
      <c r="E72" s="13" t="s">
        <v>21</v>
      </c>
      <c r="F72" s="14">
        <v>42886</v>
      </c>
      <c r="G72" s="16">
        <v>3613.2</v>
      </c>
      <c r="H72" s="16">
        <v>3613.2</v>
      </c>
      <c r="I72" s="16">
        <v>3071.22</v>
      </c>
      <c r="J72" s="12">
        <v>100</v>
      </c>
    </row>
    <row r="73" spans="2:10" s="18" customFormat="1" ht="27" customHeight="1" x14ac:dyDescent="0.25">
      <c r="B73" s="12" t="s">
        <v>88</v>
      </c>
      <c r="C73" s="17" t="s">
        <v>89</v>
      </c>
      <c r="D73" s="13" t="s">
        <v>24</v>
      </c>
      <c r="E73" s="13" t="s">
        <v>2</v>
      </c>
      <c r="F73" s="14">
        <v>42886</v>
      </c>
      <c r="G73" s="16">
        <v>16851.21</v>
      </c>
      <c r="H73" s="16">
        <v>16851.21</v>
      </c>
      <c r="I73" s="16">
        <v>14323.53</v>
      </c>
      <c r="J73" s="12">
        <v>100</v>
      </c>
    </row>
    <row r="74" spans="2:10" s="18" customFormat="1" ht="27" customHeight="1" x14ac:dyDescent="0.25">
      <c r="B74" s="12" t="s">
        <v>88</v>
      </c>
      <c r="C74" s="17" t="s">
        <v>89</v>
      </c>
      <c r="D74" s="13" t="s">
        <v>24</v>
      </c>
      <c r="E74" s="13" t="s">
        <v>21</v>
      </c>
      <c r="F74" s="14">
        <v>42886</v>
      </c>
      <c r="G74" s="16">
        <v>1993.61</v>
      </c>
      <c r="H74" s="16">
        <v>1993.61</v>
      </c>
      <c r="I74" s="16">
        <v>1694.57</v>
      </c>
      <c r="J74" s="12">
        <v>100</v>
      </c>
    </row>
    <row r="75" spans="2:10" s="18" customFormat="1" ht="27" customHeight="1" x14ac:dyDescent="0.25">
      <c r="B75" s="12" t="s">
        <v>88</v>
      </c>
      <c r="C75" s="17" t="s">
        <v>89</v>
      </c>
      <c r="D75" s="13" t="s">
        <v>24</v>
      </c>
      <c r="E75" s="13" t="s">
        <v>3</v>
      </c>
      <c r="F75" s="14">
        <v>42886</v>
      </c>
      <c r="G75" s="16">
        <v>902</v>
      </c>
      <c r="H75" s="16">
        <v>902</v>
      </c>
      <c r="I75" s="16">
        <v>766.7</v>
      </c>
      <c r="J75" s="12">
        <v>100</v>
      </c>
    </row>
    <row r="76" spans="2:10" s="18" customFormat="1" ht="27" customHeight="1" x14ac:dyDescent="0.25">
      <c r="B76" s="12" t="s">
        <v>88</v>
      </c>
      <c r="C76" s="17" t="s">
        <v>89</v>
      </c>
      <c r="D76" s="13" t="s">
        <v>24</v>
      </c>
      <c r="E76" s="13" t="s">
        <v>21</v>
      </c>
      <c r="F76" s="14">
        <v>42886</v>
      </c>
      <c r="G76" s="16">
        <v>19171</v>
      </c>
      <c r="H76" s="16">
        <v>19171</v>
      </c>
      <c r="I76" s="16">
        <v>16295.35</v>
      </c>
      <c r="J76" s="12">
        <v>100</v>
      </c>
    </row>
    <row r="77" spans="2:10" s="18" customFormat="1" ht="27" customHeight="1" x14ac:dyDescent="0.25">
      <c r="B77" s="12" t="s">
        <v>88</v>
      </c>
      <c r="C77" s="17" t="s">
        <v>89</v>
      </c>
      <c r="D77" s="13" t="s">
        <v>24</v>
      </c>
      <c r="E77" s="13" t="s">
        <v>3</v>
      </c>
      <c r="F77" s="14">
        <v>42886</v>
      </c>
      <c r="G77" s="16">
        <v>13663.8</v>
      </c>
      <c r="H77" s="16">
        <v>13663.8</v>
      </c>
      <c r="I77" s="16">
        <v>11614.23</v>
      </c>
      <c r="J77" s="12">
        <v>100</v>
      </c>
    </row>
    <row r="78" spans="2:10" s="18" customFormat="1" ht="27" customHeight="1" x14ac:dyDescent="0.25">
      <c r="B78" s="12" t="s">
        <v>88</v>
      </c>
      <c r="C78" s="17" t="s">
        <v>89</v>
      </c>
      <c r="D78" s="13" t="s">
        <v>24</v>
      </c>
      <c r="E78" s="13" t="s">
        <v>2</v>
      </c>
      <c r="F78" s="14">
        <v>42886</v>
      </c>
      <c r="G78" s="16">
        <v>1535.92</v>
      </c>
      <c r="H78" s="16">
        <v>1535.92</v>
      </c>
      <c r="I78" s="16">
        <v>1305.53</v>
      </c>
      <c r="J78" s="12">
        <v>100</v>
      </c>
    </row>
    <row r="79" spans="2:10" s="18" customFormat="1" ht="27" customHeight="1" x14ac:dyDescent="0.25">
      <c r="B79" s="12" t="s">
        <v>88</v>
      </c>
      <c r="C79" s="17" t="s">
        <v>89</v>
      </c>
      <c r="D79" s="13" t="s">
        <v>24</v>
      </c>
      <c r="E79" s="13" t="s">
        <v>2</v>
      </c>
      <c r="F79" s="14">
        <v>42886</v>
      </c>
      <c r="G79" s="16">
        <v>2517.92</v>
      </c>
      <c r="H79" s="16">
        <v>2517.92</v>
      </c>
      <c r="I79" s="16">
        <v>2140.23</v>
      </c>
      <c r="J79" s="12">
        <v>100</v>
      </c>
    </row>
    <row r="80" spans="2:10" s="18" customFormat="1" ht="27" customHeight="1" x14ac:dyDescent="0.25">
      <c r="B80" s="12" t="s">
        <v>88</v>
      </c>
      <c r="C80" s="17" t="s">
        <v>89</v>
      </c>
      <c r="D80" s="13" t="s">
        <v>24</v>
      </c>
      <c r="E80" s="13" t="s">
        <v>2</v>
      </c>
      <c r="F80" s="14">
        <v>42886</v>
      </c>
      <c r="G80" s="16">
        <v>1931.16</v>
      </c>
      <c r="H80" s="16">
        <v>1931.16</v>
      </c>
      <c r="I80" s="16">
        <v>1641.49</v>
      </c>
      <c r="J80" s="12">
        <v>100</v>
      </c>
    </row>
    <row r="81" spans="2:10" s="18" customFormat="1" ht="27" customHeight="1" x14ac:dyDescent="0.25">
      <c r="B81" s="12" t="s">
        <v>88</v>
      </c>
      <c r="C81" s="17" t="s">
        <v>89</v>
      </c>
      <c r="D81" s="13" t="s">
        <v>24</v>
      </c>
      <c r="E81" s="13" t="s">
        <v>2</v>
      </c>
      <c r="F81" s="14">
        <v>42886</v>
      </c>
      <c r="G81" s="16">
        <v>1153.29</v>
      </c>
      <c r="H81" s="16">
        <v>1153.29</v>
      </c>
      <c r="I81" s="16">
        <v>980.3</v>
      </c>
      <c r="J81" s="12">
        <v>100</v>
      </c>
    </row>
    <row r="82" spans="2:10" s="18" customFormat="1" ht="27" customHeight="1" x14ac:dyDescent="0.25">
      <c r="B82" s="12" t="s">
        <v>88</v>
      </c>
      <c r="C82" s="17" t="s">
        <v>89</v>
      </c>
      <c r="D82" s="13" t="s">
        <v>24</v>
      </c>
      <c r="E82" s="13" t="s">
        <v>2</v>
      </c>
      <c r="F82" s="14">
        <v>42886</v>
      </c>
      <c r="G82" s="16">
        <v>1134.7</v>
      </c>
      <c r="H82" s="16">
        <v>1134.7</v>
      </c>
      <c r="I82" s="16">
        <v>964.5</v>
      </c>
      <c r="J82" s="12">
        <v>100</v>
      </c>
    </row>
    <row r="83" spans="2:10" s="18" customFormat="1" ht="27" customHeight="1" x14ac:dyDescent="0.25">
      <c r="B83" s="12" t="s">
        <v>88</v>
      </c>
      <c r="C83" s="17" t="s">
        <v>89</v>
      </c>
      <c r="D83" s="13" t="s">
        <v>94</v>
      </c>
      <c r="E83" s="13" t="s">
        <v>2</v>
      </c>
      <c r="F83" s="14">
        <v>42886</v>
      </c>
      <c r="G83" s="16">
        <v>5599.17</v>
      </c>
      <c r="H83" s="16">
        <v>5599.17</v>
      </c>
      <c r="I83" s="16">
        <v>4759.29</v>
      </c>
      <c r="J83" s="12">
        <v>100</v>
      </c>
    </row>
    <row r="84" spans="2:10" s="18" customFormat="1" ht="27" customHeight="1" thickBot="1" x14ac:dyDescent="0.3">
      <c r="B84" s="12" t="s">
        <v>88</v>
      </c>
      <c r="C84" s="13" t="s">
        <v>89</v>
      </c>
      <c r="D84" s="13" t="s">
        <v>24</v>
      </c>
      <c r="E84" s="13" t="s">
        <v>21</v>
      </c>
      <c r="F84" s="14">
        <v>42900</v>
      </c>
      <c r="G84" s="16">
        <v>1019.2</v>
      </c>
      <c r="H84" s="16">
        <v>1019.2</v>
      </c>
      <c r="I84" s="16">
        <v>866.32</v>
      </c>
      <c r="J84" s="12">
        <v>100</v>
      </c>
    </row>
    <row r="85" spans="2:10" s="18" customFormat="1" ht="27" customHeight="1" thickTop="1" thickBot="1" x14ac:dyDescent="0.3">
      <c r="B85" s="59" t="s">
        <v>229</v>
      </c>
      <c r="C85" s="60"/>
      <c r="D85" s="60"/>
      <c r="E85" s="60"/>
      <c r="F85" s="61"/>
      <c r="G85" s="27">
        <f>SUM(G4:G84)</f>
        <v>644576.22</v>
      </c>
      <c r="H85" s="27">
        <f>SUM(H4:H84)</f>
        <v>644576.22</v>
      </c>
      <c r="I85" s="27">
        <f>SUM(I4:I84)</f>
        <v>547889.82000000007</v>
      </c>
      <c r="J85" s="26"/>
    </row>
    <row r="86" spans="2:10" s="18" customFormat="1" ht="14.25" thickTop="1" x14ac:dyDescent="0.25">
      <c r="F86" s="25"/>
      <c r="J86" s="25"/>
    </row>
  </sheetData>
  <mergeCells count="2">
    <mergeCell ref="B2:J2"/>
    <mergeCell ref="B85:F85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topLeftCell="A25" workbookViewId="0">
      <selection activeCell="D42" sqref="D42"/>
    </sheetView>
  </sheetViews>
  <sheetFormatPr defaultRowHeight="15" x14ac:dyDescent="0.25"/>
  <cols>
    <col min="1" max="1" width="5.7109375" customWidth="1"/>
    <col min="2" max="2" width="8" customWidth="1"/>
    <col min="3" max="3" width="47.28515625" customWidth="1"/>
    <col min="4" max="4" width="41" customWidth="1"/>
    <col min="5" max="5" width="18.140625" bestFit="1" customWidth="1"/>
    <col min="6" max="6" width="11.7109375" style="1" bestFit="1" customWidth="1"/>
    <col min="7" max="7" width="16.28515625" bestFit="1" customWidth="1"/>
    <col min="8" max="8" width="16.28515625" customWidth="1"/>
    <col min="9" max="9" width="16.28515625" bestFit="1" customWidth="1"/>
    <col min="10" max="10" width="9.7109375" style="1" bestFit="1" customWidth="1"/>
  </cols>
  <sheetData>
    <row r="1" spans="2:10" ht="60.75" customHeight="1" thickBot="1" x14ac:dyDescent="0.3"/>
    <row r="2" spans="2:10" ht="45.95" customHeight="1" thickTop="1" thickBot="1" x14ac:dyDescent="0.3">
      <c r="B2" s="56" t="s">
        <v>188</v>
      </c>
      <c r="C2" s="57"/>
      <c r="D2" s="57"/>
      <c r="E2" s="57"/>
      <c r="F2" s="57"/>
      <c r="G2" s="57"/>
      <c r="H2" s="57"/>
      <c r="I2" s="57"/>
      <c r="J2" s="58"/>
    </row>
    <row r="3" spans="2:10" s="2" customFormat="1" ht="46.5" customHeight="1" thickTop="1" x14ac:dyDescent="0.2">
      <c r="B3" s="3" t="s">
        <v>11</v>
      </c>
      <c r="C3" s="4" t="s">
        <v>0</v>
      </c>
      <c r="D3" s="5" t="s">
        <v>7</v>
      </c>
      <c r="E3" s="5" t="s">
        <v>5</v>
      </c>
      <c r="F3" s="5" t="s">
        <v>6</v>
      </c>
      <c r="G3" s="6" t="s">
        <v>1</v>
      </c>
      <c r="H3" s="5" t="s">
        <v>9</v>
      </c>
      <c r="I3" s="5" t="s">
        <v>10</v>
      </c>
      <c r="J3" s="7" t="s">
        <v>8</v>
      </c>
    </row>
    <row r="4" spans="2:10" ht="27" customHeight="1" x14ac:dyDescent="0.25">
      <c r="B4" s="12" t="s">
        <v>42</v>
      </c>
      <c r="C4" s="17" t="s">
        <v>189</v>
      </c>
      <c r="D4" s="13" t="s">
        <v>24</v>
      </c>
      <c r="E4" s="13" t="s">
        <v>23</v>
      </c>
      <c r="F4" s="14">
        <v>42788</v>
      </c>
      <c r="G4" s="16">
        <v>14000</v>
      </c>
      <c r="H4" s="16">
        <v>14000</v>
      </c>
      <c r="I4" s="16">
        <v>11900</v>
      </c>
      <c r="J4" s="12">
        <v>100</v>
      </c>
    </row>
    <row r="5" spans="2:10" ht="27" customHeight="1" x14ac:dyDescent="0.25">
      <c r="B5" s="12" t="s">
        <v>42</v>
      </c>
      <c r="C5" s="17" t="s">
        <v>189</v>
      </c>
      <c r="D5" s="13" t="s">
        <v>24</v>
      </c>
      <c r="E5" s="13" t="s">
        <v>23</v>
      </c>
      <c r="F5" s="14">
        <v>42788</v>
      </c>
      <c r="G5" s="16">
        <v>25000</v>
      </c>
      <c r="H5" s="16">
        <v>25000</v>
      </c>
      <c r="I5" s="16">
        <v>21250</v>
      </c>
      <c r="J5" s="12">
        <v>100</v>
      </c>
    </row>
    <row r="6" spans="2:10" ht="27" customHeight="1" x14ac:dyDescent="0.25">
      <c r="B6" s="12" t="s">
        <v>42</v>
      </c>
      <c r="C6" s="17" t="s">
        <v>189</v>
      </c>
      <c r="D6" s="13" t="s">
        <v>24</v>
      </c>
      <c r="E6" s="13" t="s">
        <v>25</v>
      </c>
      <c r="F6" s="14">
        <v>42788</v>
      </c>
      <c r="G6" s="16">
        <v>12000</v>
      </c>
      <c r="H6" s="16">
        <v>12000</v>
      </c>
      <c r="I6" s="16">
        <v>10200</v>
      </c>
      <c r="J6" s="12">
        <v>100</v>
      </c>
    </row>
    <row r="7" spans="2:10" ht="27" customHeight="1" x14ac:dyDescent="0.25">
      <c r="B7" s="12" t="s">
        <v>42</v>
      </c>
      <c r="C7" s="17" t="s">
        <v>189</v>
      </c>
      <c r="D7" s="13" t="s">
        <v>24</v>
      </c>
      <c r="E7" s="13" t="s">
        <v>33</v>
      </c>
      <c r="F7" s="14">
        <v>42788</v>
      </c>
      <c r="G7" s="16">
        <v>25000</v>
      </c>
      <c r="H7" s="16">
        <v>25000</v>
      </c>
      <c r="I7" s="16">
        <v>21250</v>
      </c>
      <c r="J7" s="12">
        <v>100</v>
      </c>
    </row>
    <row r="8" spans="2:10" ht="27" customHeight="1" x14ac:dyDescent="0.25">
      <c r="B8" s="12" t="s">
        <v>42</v>
      </c>
      <c r="C8" s="17" t="s">
        <v>189</v>
      </c>
      <c r="D8" s="13" t="s">
        <v>24</v>
      </c>
      <c r="E8" s="13" t="s">
        <v>28</v>
      </c>
      <c r="F8" s="14">
        <v>42788</v>
      </c>
      <c r="G8" s="16">
        <v>12000</v>
      </c>
      <c r="H8" s="16">
        <v>12000</v>
      </c>
      <c r="I8" s="16">
        <v>10200</v>
      </c>
      <c r="J8" s="12">
        <v>100</v>
      </c>
    </row>
    <row r="9" spans="2:10" ht="27" customHeight="1" x14ac:dyDescent="0.25">
      <c r="B9" s="12" t="s">
        <v>42</v>
      </c>
      <c r="C9" s="17" t="s">
        <v>189</v>
      </c>
      <c r="D9" s="13" t="s">
        <v>24</v>
      </c>
      <c r="E9" s="13" t="s">
        <v>21</v>
      </c>
      <c r="F9" s="14">
        <v>42788</v>
      </c>
      <c r="G9" s="16">
        <v>25000</v>
      </c>
      <c r="H9" s="16">
        <v>25000</v>
      </c>
      <c r="I9" s="16">
        <v>21250</v>
      </c>
      <c r="J9" s="12">
        <v>100</v>
      </c>
    </row>
    <row r="10" spans="2:10" ht="27" customHeight="1" x14ac:dyDescent="0.25">
      <c r="B10" s="12" t="s">
        <v>42</v>
      </c>
      <c r="C10" s="17" t="s">
        <v>189</v>
      </c>
      <c r="D10" s="13" t="s">
        <v>24</v>
      </c>
      <c r="E10" s="13" t="s">
        <v>3</v>
      </c>
      <c r="F10" s="14">
        <v>42788</v>
      </c>
      <c r="G10" s="16">
        <v>25000</v>
      </c>
      <c r="H10" s="16">
        <v>25000</v>
      </c>
      <c r="I10" s="16">
        <v>21250</v>
      </c>
      <c r="J10" s="12">
        <v>100</v>
      </c>
    </row>
    <row r="11" spans="2:10" ht="27" customHeight="1" x14ac:dyDescent="0.25">
      <c r="B11" s="12" t="s">
        <v>42</v>
      </c>
      <c r="C11" s="17" t="s">
        <v>189</v>
      </c>
      <c r="D11" s="13" t="s">
        <v>36</v>
      </c>
      <c r="E11" s="13" t="s">
        <v>2</v>
      </c>
      <c r="F11" s="14">
        <v>42788</v>
      </c>
      <c r="G11" s="16">
        <v>35000</v>
      </c>
      <c r="H11" s="16">
        <v>35000</v>
      </c>
      <c r="I11" s="16">
        <v>29750</v>
      </c>
      <c r="J11" s="12">
        <v>100</v>
      </c>
    </row>
    <row r="12" spans="2:10" ht="27" customHeight="1" x14ac:dyDescent="0.25">
      <c r="B12" s="12" t="s">
        <v>42</v>
      </c>
      <c r="C12" s="17" t="s">
        <v>189</v>
      </c>
      <c r="D12" s="17" t="s">
        <v>37</v>
      </c>
      <c r="E12" s="13" t="s">
        <v>35</v>
      </c>
      <c r="F12" s="14">
        <v>42788</v>
      </c>
      <c r="G12" s="16">
        <v>30000</v>
      </c>
      <c r="H12" s="16">
        <v>30000</v>
      </c>
      <c r="I12" s="16">
        <v>25500</v>
      </c>
      <c r="J12" s="12">
        <v>100</v>
      </c>
    </row>
    <row r="13" spans="2:10" ht="27" customHeight="1" x14ac:dyDescent="0.25">
      <c r="B13" s="12" t="s">
        <v>42</v>
      </c>
      <c r="C13" s="17" t="s">
        <v>189</v>
      </c>
      <c r="D13" s="13" t="s">
        <v>24</v>
      </c>
      <c r="E13" s="13" t="s">
        <v>21</v>
      </c>
      <c r="F13" s="14">
        <v>42788</v>
      </c>
      <c r="G13" s="16">
        <v>35000</v>
      </c>
      <c r="H13" s="16">
        <v>35000</v>
      </c>
      <c r="I13" s="16">
        <v>29750</v>
      </c>
      <c r="J13" s="12">
        <v>100</v>
      </c>
    </row>
    <row r="14" spans="2:10" ht="27" customHeight="1" x14ac:dyDescent="0.25">
      <c r="B14" s="12" t="s">
        <v>42</v>
      </c>
      <c r="C14" s="17" t="s">
        <v>189</v>
      </c>
      <c r="D14" s="13" t="s">
        <v>24</v>
      </c>
      <c r="E14" s="13" t="s">
        <v>25</v>
      </c>
      <c r="F14" s="14">
        <v>42788</v>
      </c>
      <c r="G14" s="16">
        <v>25000</v>
      </c>
      <c r="H14" s="16">
        <v>25000</v>
      </c>
      <c r="I14" s="16">
        <v>21250</v>
      </c>
      <c r="J14" s="12">
        <v>100</v>
      </c>
    </row>
    <row r="15" spans="2:10" s="18" customFormat="1" ht="27" customHeight="1" x14ac:dyDescent="0.25">
      <c r="B15" s="12" t="s">
        <v>42</v>
      </c>
      <c r="C15" s="17" t="s">
        <v>189</v>
      </c>
      <c r="D15" s="13" t="s">
        <v>24</v>
      </c>
      <c r="E15" s="13" t="s">
        <v>35</v>
      </c>
      <c r="F15" s="14">
        <v>42788</v>
      </c>
      <c r="G15" s="16">
        <v>25000</v>
      </c>
      <c r="H15" s="16">
        <v>25000</v>
      </c>
      <c r="I15" s="16">
        <v>21250</v>
      </c>
      <c r="J15" s="12">
        <v>100</v>
      </c>
    </row>
    <row r="16" spans="2:10" s="18" customFormat="1" ht="27" customHeight="1" x14ac:dyDescent="0.25">
      <c r="B16" s="12" t="s">
        <v>42</v>
      </c>
      <c r="C16" s="17" t="s">
        <v>171</v>
      </c>
      <c r="D16" s="13" t="s">
        <v>24</v>
      </c>
      <c r="E16" s="13" t="s">
        <v>35</v>
      </c>
      <c r="F16" s="14">
        <v>43025</v>
      </c>
      <c r="G16" s="55">
        <v>25000</v>
      </c>
      <c r="H16" s="55">
        <v>25000</v>
      </c>
      <c r="I16" s="55">
        <v>21250</v>
      </c>
      <c r="J16" s="20">
        <v>1</v>
      </c>
    </row>
    <row r="17" spans="2:10" s="18" customFormat="1" ht="27" customHeight="1" x14ac:dyDescent="0.25">
      <c r="B17" s="12" t="s">
        <v>42</v>
      </c>
      <c r="C17" s="17" t="s">
        <v>171</v>
      </c>
      <c r="D17" s="13" t="s">
        <v>170</v>
      </c>
      <c r="E17" s="13" t="s">
        <v>33</v>
      </c>
      <c r="F17" s="14">
        <v>43025</v>
      </c>
      <c r="G17" s="55">
        <v>25000</v>
      </c>
      <c r="H17" s="55">
        <v>25000</v>
      </c>
      <c r="I17" s="55">
        <v>21250</v>
      </c>
      <c r="J17" s="20">
        <v>1</v>
      </c>
    </row>
    <row r="18" spans="2:10" s="18" customFormat="1" ht="27" customHeight="1" x14ac:dyDescent="0.25">
      <c r="B18" s="12" t="s">
        <v>42</v>
      </c>
      <c r="C18" s="17" t="s">
        <v>171</v>
      </c>
      <c r="D18" s="13" t="s">
        <v>24</v>
      </c>
      <c r="E18" s="13" t="s">
        <v>25</v>
      </c>
      <c r="F18" s="14">
        <v>43025</v>
      </c>
      <c r="G18" s="55">
        <v>25000</v>
      </c>
      <c r="H18" s="55">
        <v>25000</v>
      </c>
      <c r="I18" s="55">
        <v>21250</v>
      </c>
      <c r="J18" s="20">
        <v>1</v>
      </c>
    </row>
    <row r="19" spans="2:10" s="18" customFormat="1" ht="27" customHeight="1" x14ac:dyDescent="0.25">
      <c r="B19" s="12" t="s">
        <v>42</v>
      </c>
      <c r="C19" s="17" t="s">
        <v>171</v>
      </c>
      <c r="D19" s="13" t="s">
        <v>24</v>
      </c>
      <c r="E19" s="13" t="s">
        <v>25</v>
      </c>
      <c r="F19" s="14">
        <v>43025</v>
      </c>
      <c r="G19" s="55">
        <v>35000</v>
      </c>
      <c r="H19" s="55">
        <v>35000</v>
      </c>
      <c r="I19" s="55">
        <v>29750</v>
      </c>
      <c r="J19" s="20">
        <v>1</v>
      </c>
    </row>
    <row r="20" spans="2:10" s="18" customFormat="1" ht="27" customHeight="1" x14ac:dyDescent="0.25">
      <c r="B20" s="12" t="s">
        <v>42</v>
      </c>
      <c r="C20" s="17" t="s">
        <v>171</v>
      </c>
      <c r="D20" s="13" t="s">
        <v>24</v>
      </c>
      <c r="E20" s="13" t="s">
        <v>25</v>
      </c>
      <c r="F20" s="14">
        <v>43025</v>
      </c>
      <c r="G20" s="55">
        <v>35000</v>
      </c>
      <c r="H20" s="55">
        <v>35000</v>
      </c>
      <c r="I20" s="55">
        <v>29750</v>
      </c>
      <c r="J20" s="20">
        <v>1</v>
      </c>
    </row>
    <row r="21" spans="2:10" s="18" customFormat="1" ht="27" customHeight="1" x14ac:dyDescent="0.25">
      <c r="B21" s="12" t="s">
        <v>42</v>
      </c>
      <c r="C21" s="17" t="s">
        <v>171</v>
      </c>
      <c r="D21" s="13" t="s">
        <v>24</v>
      </c>
      <c r="E21" s="13" t="s">
        <v>23</v>
      </c>
      <c r="F21" s="14">
        <v>43025</v>
      </c>
      <c r="G21" s="55">
        <v>25000</v>
      </c>
      <c r="H21" s="55">
        <v>25000</v>
      </c>
      <c r="I21" s="55">
        <v>21250</v>
      </c>
      <c r="J21" s="20">
        <v>1</v>
      </c>
    </row>
    <row r="22" spans="2:10" s="18" customFormat="1" ht="27" customHeight="1" x14ac:dyDescent="0.25">
      <c r="B22" s="12" t="s">
        <v>42</v>
      </c>
      <c r="C22" s="17" t="s">
        <v>171</v>
      </c>
      <c r="D22" s="13" t="s">
        <v>24</v>
      </c>
      <c r="E22" s="13" t="s">
        <v>32</v>
      </c>
      <c r="F22" s="14">
        <v>43025</v>
      </c>
      <c r="G22" s="55">
        <v>35000</v>
      </c>
      <c r="H22" s="55">
        <v>35000</v>
      </c>
      <c r="I22" s="55">
        <v>29750</v>
      </c>
      <c r="J22" s="20">
        <v>1</v>
      </c>
    </row>
    <row r="23" spans="2:10" s="18" customFormat="1" ht="27" customHeight="1" x14ac:dyDescent="0.25">
      <c r="B23" s="12" t="s">
        <v>42</v>
      </c>
      <c r="C23" s="17" t="s">
        <v>171</v>
      </c>
      <c r="D23" s="13" t="s">
        <v>24</v>
      </c>
      <c r="E23" s="13" t="s">
        <v>28</v>
      </c>
      <c r="F23" s="14">
        <v>43025</v>
      </c>
      <c r="G23" s="55">
        <v>25000</v>
      </c>
      <c r="H23" s="55">
        <v>25000</v>
      </c>
      <c r="I23" s="55">
        <v>21250</v>
      </c>
      <c r="J23" s="20">
        <v>1</v>
      </c>
    </row>
    <row r="24" spans="2:10" s="18" customFormat="1" ht="27" customHeight="1" x14ac:dyDescent="0.25">
      <c r="B24" s="12" t="s">
        <v>42</v>
      </c>
      <c r="C24" s="17" t="s">
        <v>171</v>
      </c>
      <c r="D24" s="13" t="s">
        <v>24</v>
      </c>
      <c r="E24" s="13" t="s">
        <v>32</v>
      </c>
      <c r="F24" s="14">
        <v>43025</v>
      </c>
      <c r="G24" s="55">
        <v>25000</v>
      </c>
      <c r="H24" s="55">
        <v>25000</v>
      </c>
      <c r="I24" s="55">
        <v>21250</v>
      </c>
      <c r="J24" s="20">
        <v>1</v>
      </c>
    </row>
    <row r="25" spans="2:10" s="18" customFormat="1" ht="27" customHeight="1" x14ac:dyDescent="0.25">
      <c r="B25" s="12" t="s">
        <v>42</v>
      </c>
      <c r="C25" s="17" t="s">
        <v>171</v>
      </c>
      <c r="D25" s="13" t="s">
        <v>24</v>
      </c>
      <c r="E25" s="13" t="s">
        <v>32</v>
      </c>
      <c r="F25" s="14">
        <v>43025</v>
      </c>
      <c r="G25" s="55">
        <v>25000</v>
      </c>
      <c r="H25" s="55">
        <v>25000</v>
      </c>
      <c r="I25" s="55">
        <v>21250</v>
      </c>
      <c r="J25" s="20">
        <v>1</v>
      </c>
    </row>
    <row r="26" spans="2:10" s="18" customFormat="1" ht="27" customHeight="1" x14ac:dyDescent="0.25">
      <c r="B26" s="12" t="s">
        <v>42</v>
      </c>
      <c r="C26" s="17" t="s">
        <v>171</v>
      </c>
      <c r="D26" s="13" t="s">
        <v>24</v>
      </c>
      <c r="E26" s="13" t="s">
        <v>28</v>
      </c>
      <c r="F26" s="14">
        <v>43025</v>
      </c>
      <c r="G26" s="55">
        <v>35000</v>
      </c>
      <c r="H26" s="55">
        <v>35000</v>
      </c>
      <c r="I26" s="55">
        <v>29750</v>
      </c>
      <c r="J26" s="20">
        <v>1</v>
      </c>
    </row>
    <row r="27" spans="2:10" s="18" customFormat="1" ht="27" customHeight="1" x14ac:dyDescent="0.25">
      <c r="B27" s="12" t="s">
        <v>42</v>
      </c>
      <c r="C27" s="17" t="s">
        <v>171</v>
      </c>
      <c r="D27" s="13" t="s">
        <v>24</v>
      </c>
      <c r="E27" s="13" t="s">
        <v>32</v>
      </c>
      <c r="F27" s="14">
        <v>43025</v>
      </c>
      <c r="G27" s="55">
        <v>35000</v>
      </c>
      <c r="H27" s="55">
        <v>35000</v>
      </c>
      <c r="I27" s="55">
        <v>29750</v>
      </c>
      <c r="J27" s="20">
        <v>1</v>
      </c>
    </row>
    <row r="28" spans="2:10" s="18" customFormat="1" ht="27" customHeight="1" x14ac:dyDescent="0.25">
      <c r="B28" s="12" t="s">
        <v>42</v>
      </c>
      <c r="C28" s="17" t="s">
        <v>171</v>
      </c>
      <c r="D28" s="13" t="s">
        <v>24</v>
      </c>
      <c r="E28" s="13" t="s">
        <v>3</v>
      </c>
      <c r="F28" s="14">
        <v>43025</v>
      </c>
      <c r="G28" s="55">
        <v>25000</v>
      </c>
      <c r="H28" s="55">
        <v>25000</v>
      </c>
      <c r="I28" s="55">
        <v>21250</v>
      </c>
      <c r="J28" s="20">
        <v>1</v>
      </c>
    </row>
    <row r="29" spans="2:10" s="18" customFormat="1" ht="27" customHeight="1" x14ac:dyDescent="0.25">
      <c r="B29" s="12" t="s">
        <v>42</v>
      </c>
      <c r="C29" s="17" t="s">
        <v>171</v>
      </c>
      <c r="D29" s="13" t="s">
        <v>24</v>
      </c>
      <c r="E29" s="13" t="s">
        <v>28</v>
      </c>
      <c r="F29" s="14">
        <v>43025</v>
      </c>
      <c r="G29" s="55">
        <v>16000</v>
      </c>
      <c r="H29" s="55">
        <v>16000</v>
      </c>
      <c r="I29" s="55">
        <v>13600</v>
      </c>
      <c r="J29" s="20">
        <v>1</v>
      </c>
    </row>
    <row r="30" spans="2:10" s="18" customFormat="1" ht="27" customHeight="1" x14ac:dyDescent="0.25">
      <c r="B30" s="12" t="s">
        <v>42</v>
      </c>
      <c r="C30" s="17" t="s">
        <v>171</v>
      </c>
      <c r="D30" s="13" t="s">
        <v>24</v>
      </c>
      <c r="E30" s="13" t="s">
        <v>32</v>
      </c>
      <c r="F30" s="14">
        <v>43025</v>
      </c>
      <c r="G30" s="55">
        <v>35000</v>
      </c>
      <c r="H30" s="55">
        <v>35000</v>
      </c>
      <c r="I30" s="55">
        <v>29750</v>
      </c>
      <c r="J30" s="20">
        <v>1</v>
      </c>
    </row>
    <row r="31" spans="2:10" s="18" customFormat="1" ht="27" customHeight="1" thickBot="1" x14ac:dyDescent="0.3">
      <c r="B31" s="12" t="s">
        <v>42</v>
      </c>
      <c r="C31" s="17" t="s">
        <v>171</v>
      </c>
      <c r="D31" s="13" t="s">
        <v>24</v>
      </c>
      <c r="E31" s="13" t="s">
        <v>28</v>
      </c>
      <c r="F31" s="14">
        <v>43025</v>
      </c>
      <c r="G31" s="55">
        <v>35000</v>
      </c>
      <c r="H31" s="55">
        <v>35000</v>
      </c>
      <c r="I31" s="55">
        <v>29750</v>
      </c>
      <c r="J31" s="20">
        <v>1</v>
      </c>
    </row>
    <row r="32" spans="2:10" s="18" customFormat="1" ht="27" customHeight="1" thickTop="1" thickBot="1" x14ac:dyDescent="0.3">
      <c r="B32" s="59" t="s">
        <v>229</v>
      </c>
      <c r="C32" s="60"/>
      <c r="D32" s="60"/>
      <c r="E32" s="60"/>
      <c r="F32" s="61"/>
      <c r="G32" s="27">
        <f>SUM(G4:G31)</f>
        <v>749000</v>
      </c>
      <c r="H32" s="27">
        <f>SUM(H4:H31)</f>
        <v>749000</v>
      </c>
      <c r="I32" s="27">
        <f>SUM(I4:I31)</f>
        <v>636650</v>
      </c>
      <c r="J32" s="26"/>
    </row>
    <row r="33" spans="6:10" s="18" customFormat="1" ht="14.25" thickTop="1" x14ac:dyDescent="0.25">
      <c r="F33" s="25"/>
      <c r="J33" s="25"/>
    </row>
  </sheetData>
  <mergeCells count="2">
    <mergeCell ref="B2:J2"/>
    <mergeCell ref="B32:F32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opLeftCell="A25" workbookViewId="0">
      <selection activeCell="E26" sqref="E26"/>
    </sheetView>
  </sheetViews>
  <sheetFormatPr defaultRowHeight="15" x14ac:dyDescent="0.25"/>
  <cols>
    <col min="1" max="1" width="4.5703125" customWidth="1"/>
    <col min="2" max="2" width="8" customWidth="1"/>
    <col min="3" max="3" width="45.28515625" customWidth="1"/>
    <col min="4" max="4" width="45.7109375" customWidth="1"/>
    <col min="5" max="5" width="18.140625" bestFit="1" customWidth="1"/>
    <col min="6" max="6" width="11.7109375" style="1" bestFit="1" customWidth="1"/>
    <col min="7" max="7" width="16.28515625" bestFit="1" customWidth="1"/>
    <col min="8" max="8" width="16.28515625" customWidth="1"/>
    <col min="9" max="9" width="16.28515625" bestFit="1" customWidth="1"/>
    <col min="10" max="10" width="9.7109375" style="1" bestFit="1" customWidth="1"/>
  </cols>
  <sheetData>
    <row r="1" spans="2:10" ht="60.75" customHeight="1" thickBot="1" x14ac:dyDescent="0.3"/>
    <row r="2" spans="2:10" ht="45.95" customHeight="1" thickTop="1" thickBot="1" x14ac:dyDescent="0.3">
      <c r="B2" s="56" t="s">
        <v>188</v>
      </c>
      <c r="C2" s="57"/>
      <c r="D2" s="57"/>
      <c r="E2" s="57"/>
      <c r="F2" s="57"/>
      <c r="G2" s="57"/>
      <c r="H2" s="57"/>
      <c r="I2" s="57"/>
      <c r="J2" s="58"/>
    </row>
    <row r="3" spans="2:10" s="2" customFormat="1" ht="46.5" customHeight="1" thickTop="1" thickBot="1" x14ac:dyDescent="0.25">
      <c r="B3" s="3" t="s">
        <v>11</v>
      </c>
      <c r="C3" s="4" t="s">
        <v>0</v>
      </c>
      <c r="D3" s="5" t="s">
        <v>7</v>
      </c>
      <c r="E3" s="5" t="s">
        <v>5</v>
      </c>
      <c r="F3" s="5" t="s">
        <v>6</v>
      </c>
      <c r="G3" s="6" t="s">
        <v>1</v>
      </c>
      <c r="H3" s="5" t="s">
        <v>9</v>
      </c>
      <c r="I3" s="5" t="s">
        <v>10</v>
      </c>
      <c r="J3" s="7" t="s">
        <v>8</v>
      </c>
    </row>
    <row r="4" spans="2:10" s="2" customFormat="1" ht="27" customHeight="1" thickTop="1" x14ac:dyDescent="0.2">
      <c r="B4" s="8" t="s">
        <v>12</v>
      </c>
      <c r="C4" s="9" t="s">
        <v>13</v>
      </c>
      <c r="D4" s="9" t="s">
        <v>14</v>
      </c>
      <c r="E4" s="9" t="s">
        <v>15</v>
      </c>
      <c r="F4" s="10">
        <v>42758</v>
      </c>
      <c r="G4" s="11">
        <v>206338.6</v>
      </c>
      <c r="H4" s="11">
        <v>206338.6</v>
      </c>
      <c r="I4" s="11">
        <v>175387.81</v>
      </c>
      <c r="J4" s="8">
        <v>100</v>
      </c>
    </row>
    <row r="5" spans="2:10" s="2" customFormat="1" ht="27" customHeight="1" x14ac:dyDescent="0.2">
      <c r="B5" s="12" t="s">
        <v>12</v>
      </c>
      <c r="C5" s="17" t="s">
        <v>190</v>
      </c>
      <c r="D5" s="13" t="s">
        <v>16</v>
      </c>
      <c r="E5" s="13" t="s">
        <v>2</v>
      </c>
      <c r="F5" s="14">
        <v>42758</v>
      </c>
      <c r="G5" s="15">
        <v>14969.4</v>
      </c>
      <c r="H5" s="15">
        <v>14969.4</v>
      </c>
      <c r="I5" s="15">
        <v>12723.99</v>
      </c>
      <c r="J5" s="12">
        <v>100</v>
      </c>
    </row>
    <row r="6" spans="2:10" s="2" customFormat="1" ht="27" customHeight="1" x14ac:dyDescent="0.2">
      <c r="B6" s="12" t="s">
        <v>12</v>
      </c>
      <c r="C6" s="13" t="s">
        <v>17</v>
      </c>
      <c r="D6" s="13" t="s">
        <v>14</v>
      </c>
      <c r="E6" s="13" t="s">
        <v>4</v>
      </c>
      <c r="F6" s="14">
        <v>42758</v>
      </c>
      <c r="G6" s="15">
        <v>161634.46</v>
      </c>
      <c r="H6" s="15">
        <v>161634.46</v>
      </c>
      <c r="I6" s="15">
        <v>137389.291</v>
      </c>
      <c r="J6" s="12">
        <v>100</v>
      </c>
    </row>
    <row r="7" spans="2:10" s="2" customFormat="1" ht="27" customHeight="1" x14ac:dyDescent="0.2">
      <c r="B7" s="12" t="s">
        <v>12</v>
      </c>
      <c r="C7" s="17" t="s">
        <v>191</v>
      </c>
      <c r="D7" s="13" t="s">
        <v>14</v>
      </c>
      <c r="E7" s="13" t="s">
        <v>3</v>
      </c>
      <c r="F7" s="14">
        <v>42758</v>
      </c>
      <c r="G7" s="15">
        <v>722925</v>
      </c>
      <c r="H7" s="15">
        <v>722925</v>
      </c>
      <c r="I7" s="15">
        <v>614486.25</v>
      </c>
      <c r="J7" s="12">
        <v>100</v>
      </c>
    </row>
    <row r="8" spans="2:10" s="18" customFormat="1" ht="27" customHeight="1" x14ac:dyDescent="0.25">
      <c r="B8" s="12" t="s">
        <v>72</v>
      </c>
      <c r="C8" s="13" t="s">
        <v>73</v>
      </c>
      <c r="D8" s="13" t="s">
        <v>74</v>
      </c>
      <c r="E8" s="13" t="s">
        <v>23</v>
      </c>
      <c r="F8" s="14">
        <v>42821</v>
      </c>
      <c r="G8" s="19">
        <v>206136.53</v>
      </c>
      <c r="H8" s="19">
        <v>206136.53</v>
      </c>
      <c r="I8" s="19">
        <v>175216.05</v>
      </c>
      <c r="J8" s="12">
        <v>100</v>
      </c>
    </row>
    <row r="9" spans="2:10" s="18" customFormat="1" ht="27" customHeight="1" x14ac:dyDescent="0.25">
      <c r="B9" s="12" t="s">
        <v>72</v>
      </c>
      <c r="C9" s="17" t="s">
        <v>201</v>
      </c>
      <c r="D9" s="13" t="s">
        <v>75</v>
      </c>
      <c r="E9" s="13" t="s">
        <v>28</v>
      </c>
      <c r="F9" s="14">
        <v>42821</v>
      </c>
      <c r="G9" s="19">
        <v>195735.84</v>
      </c>
      <c r="H9" s="19">
        <v>195735.84</v>
      </c>
      <c r="I9" s="19">
        <v>166375.46</v>
      </c>
      <c r="J9" s="12">
        <v>100</v>
      </c>
    </row>
    <row r="10" spans="2:10" s="18" customFormat="1" ht="27" customHeight="1" x14ac:dyDescent="0.25">
      <c r="B10" s="12" t="s">
        <v>72</v>
      </c>
      <c r="C10" s="17" t="s">
        <v>202</v>
      </c>
      <c r="D10" s="13" t="s">
        <v>76</v>
      </c>
      <c r="E10" s="13" t="s">
        <v>2</v>
      </c>
      <c r="F10" s="14">
        <v>42821</v>
      </c>
      <c r="G10" s="19">
        <v>121586.64</v>
      </c>
      <c r="H10" s="19">
        <v>121586.64</v>
      </c>
      <c r="I10" s="19">
        <v>103348.64</v>
      </c>
      <c r="J10" s="12">
        <v>100</v>
      </c>
    </row>
    <row r="11" spans="2:10" s="18" customFormat="1" ht="27" customHeight="1" x14ac:dyDescent="0.25">
      <c r="B11" s="12" t="s">
        <v>72</v>
      </c>
      <c r="C11" s="17" t="s">
        <v>203</v>
      </c>
      <c r="D11" s="13" t="s">
        <v>77</v>
      </c>
      <c r="E11" s="13" t="s">
        <v>2</v>
      </c>
      <c r="F11" s="14">
        <v>42821</v>
      </c>
      <c r="G11" s="19">
        <v>343268.78</v>
      </c>
      <c r="H11" s="19">
        <v>343268.78</v>
      </c>
      <c r="I11" s="19">
        <v>291778.46000000002</v>
      </c>
      <c r="J11" s="12">
        <v>100</v>
      </c>
    </row>
    <row r="12" spans="2:10" s="18" customFormat="1" ht="27" customHeight="1" x14ac:dyDescent="0.25">
      <c r="B12" s="12" t="s">
        <v>95</v>
      </c>
      <c r="C12" s="17" t="s">
        <v>96</v>
      </c>
      <c r="D12" s="13" t="s">
        <v>74</v>
      </c>
      <c r="E12" s="13" t="s">
        <v>23</v>
      </c>
      <c r="F12" s="14">
        <v>42870</v>
      </c>
      <c r="G12" s="16">
        <v>168668.14</v>
      </c>
      <c r="H12" s="16">
        <v>157795.63</v>
      </c>
      <c r="I12" s="16">
        <v>134126.29</v>
      </c>
      <c r="J12" s="12">
        <v>90</v>
      </c>
    </row>
    <row r="13" spans="2:10" s="18" customFormat="1" ht="27" customHeight="1" x14ac:dyDescent="0.25">
      <c r="B13" s="12" t="s">
        <v>95</v>
      </c>
      <c r="C13" s="17" t="s">
        <v>97</v>
      </c>
      <c r="D13" s="13" t="s">
        <v>98</v>
      </c>
      <c r="E13" s="13" t="s">
        <v>25</v>
      </c>
      <c r="F13" s="14">
        <v>42870</v>
      </c>
      <c r="G13" s="16">
        <v>144142.84</v>
      </c>
      <c r="H13" s="16">
        <v>134600.56</v>
      </c>
      <c r="I13" s="16">
        <v>114410.48</v>
      </c>
      <c r="J13" s="12">
        <v>90</v>
      </c>
    </row>
    <row r="14" spans="2:10" s="18" customFormat="1" ht="27" customHeight="1" x14ac:dyDescent="0.25">
      <c r="B14" s="12" t="s">
        <v>95</v>
      </c>
      <c r="C14" s="17" t="s">
        <v>99</v>
      </c>
      <c r="D14" s="13" t="s">
        <v>100</v>
      </c>
      <c r="E14" s="13" t="s">
        <v>2</v>
      </c>
      <c r="F14" s="14">
        <v>42870</v>
      </c>
      <c r="G14" s="16">
        <v>320782.78999999998</v>
      </c>
      <c r="H14" s="16">
        <v>300884.51</v>
      </c>
      <c r="I14" s="16">
        <v>255751.83</v>
      </c>
      <c r="J14" s="12">
        <v>90</v>
      </c>
    </row>
    <row r="15" spans="2:10" s="18" customFormat="1" ht="27" customHeight="1" x14ac:dyDescent="0.25">
      <c r="B15" s="12" t="s">
        <v>95</v>
      </c>
      <c r="C15" s="17" t="s">
        <v>101</v>
      </c>
      <c r="D15" s="13" t="s">
        <v>102</v>
      </c>
      <c r="E15" s="13" t="s">
        <v>2</v>
      </c>
      <c r="F15" s="14">
        <v>42870</v>
      </c>
      <c r="G15" s="16">
        <v>946609.5</v>
      </c>
      <c r="H15" s="16">
        <v>899311.35</v>
      </c>
      <c r="I15" s="16">
        <v>764414.65</v>
      </c>
      <c r="J15" s="12">
        <v>90</v>
      </c>
    </row>
    <row r="16" spans="2:10" s="18" customFormat="1" ht="27" customHeight="1" x14ac:dyDescent="0.25">
      <c r="B16" s="12" t="s">
        <v>103</v>
      </c>
      <c r="C16" s="17" t="s">
        <v>104</v>
      </c>
      <c r="D16" s="13" t="s">
        <v>105</v>
      </c>
      <c r="E16" s="13" t="s">
        <v>21</v>
      </c>
      <c r="F16" s="14">
        <v>42900</v>
      </c>
      <c r="G16" s="16">
        <v>899640.35</v>
      </c>
      <c r="H16" s="16">
        <v>899640.35</v>
      </c>
      <c r="I16" s="16">
        <v>764694.3</v>
      </c>
      <c r="J16" s="12">
        <v>100</v>
      </c>
    </row>
    <row r="17" spans="2:10" s="18" customFormat="1" ht="27" customHeight="1" x14ac:dyDescent="0.25">
      <c r="B17" s="12" t="s">
        <v>103</v>
      </c>
      <c r="C17" s="17" t="s">
        <v>106</v>
      </c>
      <c r="D17" s="13" t="s">
        <v>107</v>
      </c>
      <c r="E17" s="13" t="s">
        <v>2</v>
      </c>
      <c r="F17" s="14">
        <v>42900</v>
      </c>
      <c r="G17" s="16">
        <v>199911.88</v>
      </c>
      <c r="H17" s="16">
        <v>199911.88</v>
      </c>
      <c r="I17" s="16">
        <v>169925.1</v>
      </c>
      <c r="J17" s="12">
        <v>100</v>
      </c>
    </row>
    <row r="18" spans="2:10" s="18" customFormat="1" ht="27" customHeight="1" x14ac:dyDescent="0.25">
      <c r="B18" s="12" t="s">
        <v>103</v>
      </c>
      <c r="C18" s="17" t="s">
        <v>108</v>
      </c>
      <c r="D18" s="13" t="s">
        <v>105</v>
      </c>
      <c r="E18" s="13" t="s">
        <v>2</v>
      </c>
      <c r="F18" s="14">
        <v>42900</v>
      </c>
      <c r="G18" s="16">
        <v>593915.15</v>
      </c>
      <c r="H18" s="16">
        <v>593915.15</v>
      </c>
      <c r="I18" s="16">
        <v>504827.88</v>
      </c>
      <c r="J18" s="12">
        <v>100</v>
      </c>
    </row>
    <row r="19" spans="2:10" s="18" customFormat="1" ht="27" customHeight="1" x14ac:dyDescent="0.25">
      <c r="B19" s="12" t="s">
        <v>103</v>
      </c>
      <c r="C19" s="13" t="s">
        <v>109</v>
      </c>
      <c r="D19" s="13" t="s">
        <v>24</v>
      </c>
      <c r="E19" s="13" t="s">
        <v>2</v>
      </c>
      <c r="F19" s="14">
        <v>42900</v>
      </c>
      <c r="G19" s="16">
        <v>130141.96</v>
      </c>
      <c r="H19" s="16">
        <v>130141.96</v>
      </c>
      <c r="I19" s="16">
        <v>110620.67</v>
      </c>
      <c r="J19" s="12">
        <v>100</v>
      </c>
    </row>
    <row r="20" spans="2:10" s="18" customFormat="1" ht="27" customHeight="1" x14ac:dyDescent="0.25">
      <c r="B20" s="12" t="s">
        <v>103</v>
      </c>
      <c r="C20" s="17" t="s">
        <v>110</v>
      </c>
      <c r="D20" s="13" t="s">
        <v>24</v>
      </c>
      <c r="E20" s="13" t="s">
        <v>2</v>
      </c>
      <c r="F20" s="14">
        <v>42900</v>
      </c>
      <c r="G20" s="16">
        <v>37391.61</v>
      </c>
      <c r="H20" s="16">
        <v>37391.61</v>
      </c>
      <c r="I20" s="16">
        <v>31782.87</v>
      </c>
      <c r="J20" s="12">
        <v>100</v>
      </c>
    </row>
    <row r="21" spans="2:10" s="18" customFormat="1" ht="27" customHeight="1" x14ac:dyDescent="0.25">
      <c r="B21" s="12" t="s">
        <v>103</v>
      </c>
      <c r="C21" s="17" t="s">
        <v>111</v>
      </c>
      <c r="D21" s="13" t="s">
        <v>24</v>
      </c>
      <c r="E21" s="13" t="s">
        <v>2</v>
      </c>
      <c r="F21" s="14">
        <v>42900</v>
      </c>
      <c r="G21" s="16">
        <v>30931.29</v>
      </c>
      <c r="H21" s="16">
        <v>30931.29</v>
      </c>
      <c r="I21" s="16">
        <v>26291.599999999999</v>
      </c>
      <c r="J21" s="12">
        <v>100</v>
      </c>
    </row>
    <row r="22" spans="2:10" s="18" customFormat="1" ht="27" customHeight="1" x14ac:dyDescent="0.25">
      <c r="B22" s="12" t="s">
        <v>103</v>
      </c>
      <c r="C22" s="17" t="s">
        <v>112</v>
      </c>
      <c r="D22" s="13" t="s">
        <v>24</v>
      </c>
      <c r="E22" s="13" t="s">
        <v>2</v>
      </c>
      <c r="F22" s="14">
        <v>42900</v>
      </c>
      <c r="G22" s="16">
        <v>28325.88</v>
      </c>
      <c r="H22" s="16">
        <v>28325.88</v>
      </c>
      <c r="I22" s="16">
        <v>24077</v>
      </c>
      <c r="J22" s="12">
        <v>100</v>
      </c>
    </row>
    <row r="23" spans="2:10" s="18" customFormat="1" ht="27" customHeight="1" x14ac:dyDescent="0.25">
      <c r="B23" s="12" t="s">
        <v>103</v>
      </c>
      <c r="C23" s="17" t="s">
        <v>113</v>
      </c>
      <c r="D23" s="13" t="s">
        <v>16</v>
      </c>
      <c r="E23" s="13" t="s">
        <v>2</v>
      </c>
      <c r="F23" s="14">
        <v>42900</v>
      </c>
      <c r="G23" s="16">
        <v>1398055.2</v>
      </c>
      <c r="H23" s="16">
        <v>1398055.2</v>
      </c>
      <c r="I23" s="16">
        <v>1188346.92</v>
      </c>
      <c r="J23" s="12">
        <v>100</v>
      </c>
    </row>
    <row r="24" spans="2:10" s="18" customFormat="1" ht="27" customHeight="1" x14ac:dyDescent="0.25">
      <c r="B24" s="12" t="s">
        <v>103</v>
      </c>
      <c r="C24" s="17" t="s">
        <v>114</v>
      </c>
      <c r="D24" s="17" t="s">
        <v>115</v>
      </c>
      <c r="E24" s="13" t="s">
        <v>2</v>
      </c>
      <c r="F24" s="14">
        <v>42900</v>
      </c>
      <c r="G24" s="16">
        <v>112955.39</v>
      </c>
      <c r="H24" s="16">
        <v>112955.39</v>
      </c>
      <c r="I24" s="16">
        <v>96012.08</v>
      </c>
      <c r="J24" s="12">
        <v>100</v>
      </c>
    </row>
    <row r="25" spans="2:10" s="18" customFormat="1" ht="27" customHeight="1" x14ac:dyDescent="0.25">
      <c r="B25" s="12" t="s">
        <v>103</v>
      </c>
      <c r="C25" s="17" t="s">
        <v>232</v>
      </c>
      <c r="D25" s="17" t="s">
        <v>115</v>
      </c>
      <c r="E25" s="13" t="s">
        <v>3</v>
      </c>
      <c r="F25" s="14">
        <v>42900</v>
      </c>
      <c r="G25" s="16">
        <v>568450.79</v>
      </c>
      <c r="H25" s="16">
        <v>568450.79</v>
      </c>
      <c r="I25" s="16">
        <v>483183.17</v>
      </c>
      <c r="J25" s="12">
        <v>100</v>
      </c>
    </row>
    <row r="26" spans="2:10" s="18" customFormat="1" ht="27" customHeight="1" x14ac:dyDescent="0.25">
      <c r="B26" s="12" t="s">
        <v>148</v>
      </c>
      <c r="C26" s="17" t="s">
        <v>233</v>
      </c>
      <c r="D26" s="13" t="s">
        <v>150</v>
      </c>
      <c r="E26" s="13" t="s">
        <v>25</v>
      </c>
      <c r="F26" s="14">
        <v>42957</v>
      </c>
      <c r="G26" s="16">
        <v>535530</v>
      </c>
      <c r="H26" s="16">
        <v>401647.5</v>
      </c>
      <c r="I26" s="16">
        <v>341400.375</v>
      </c>
      <c r="J26" s="20">
        <v>0.75</v>
      </c>
    </row>
    <row r="27" spans="2:10" s="18" customFormat="1" ht="27" customHeight="1" x14ac:dyDescent="0.25">
      <c r="B27" s="12" t="s">
        <v>95</v>
      </c>
      <c r="C27" s="13" t="s">
        <v>179</v>
      </c>
      <c r="D27" s="13" t="s">
        <v>107</v>
      </c>
      <c r="E27" s="13" t="s">
        <v>33</v>
      </c>
      <c r="F27" s="14">
        <v>43048</v>
      </c>
      <c r="G27" s="16">
        <v>454458.48</v>
      </c>
      <c r="H27" s="16">
        <v>427282.63</v>
      </c>
      <c r="I27" s="16">
        <v>363190.23550000001</v>
      </c>
      <c r="J27" s="21">
        <v>0.9</v>
      </c>
    </row>
    <row r="28" spans="2:10" s="18" customFormat="1" ht="27" customHeight="1" x14ac:dyDescent="0.25">
      <c r="B28" s="12" t="s">
        <v>95</v>
      </c>
      <c r="C28" s="13" t="s">
        <v>180</v>
      </c>
      <c r="D28" s="13" t="s">
        <v>181</v>
      </c>
      <c r="E28" s="13" t="s">
        <v>2</v>
      </c>
      <c r="F28" s="14">
        <v>43048</v>
      </c>
      <c r="G28" s="16">
        <v>217597.4</v>
      </c>
      <c r="H28" s="16">
        <v>203667.66</v>
      </c>
      <c r="I28" s="16">
        <v>173117.511</v>
      </c>
      <c r="J28" s="21">
        <v>0.9</v>
      </c>
    </row>
    <row r="29" spans="2:10" s="18" customFormat="1" ht="27" customHeight="1" x14ac:dyDescent="0.25">
      <c r="B29" s="12" t="s">
        <v>95</v>
      </c>
      <c r="C29" s="13" t="s">
        <v>182</v>
      </c>
      <c r="D29" s="13" t="s">
        <v>24</v>
      </c>
      <c r="E29" s="13" t="s">
        <v>2</v>
      </c>
      <c r="F29" s="14">
        <v>43048</v>
      </c>
      <c r="G29" s="16">
        <v>97848.14</v>
      </c>
      <c r="H29" s="16">
        <v>91108.32</v>
      </c>
      <c r="I29" s="16">
        <v>77442.072</v>
      </c>
      <c r="J29" s="21">
        <v>0.9</v>
      </c>
    </row>
    <row r="30" spans="2:10" s="18" customFormat="1" ht="27" customHeight="1" x14ac:dyDescent="0.25">
      <c r="B30" s="12" t="s">
        <v>95</v>
      </c>
      <c r="C30" s="13" t="s">
        <v>183</v>
      </c>
      <c r="D30" s="13" t="s">
        <v>100</v>
      </c>
      <c r="E30" s="13" t="s">
        <v>32</v>
      </c>
      <c r="F30" s="14">
        <v>43048</v>
      </c>
      <c r="G30" s="16">
        <v>186425.24</v>
      </c>
      <c r="H30" s="16">
        <v>175525.72</v>
      </c>
      <c r="I30" s="16">
        <v>149196.86199999999</v>
      </c>
      <c r="J30" s="21">
        <v>0.9</v>
      </c>
    </row>
    <row r="31" spans="2:10" s="18" customFormat="1" ht="27" customHeight="1" x14ac:dyDescent="0.25">
      <c r="B31" s="12" t="s">
        <v>95</v>
      </c>
      <c r="C31" s="13" t="s">
        <v>184</v>
      </c>
      <c r="D31" s="13" t="s">
        <v>185</v>
      </c>
      <c r="E31" s="13" t="s">
        <v>21</v>
      </c>
      <c r="F31" s="14">
        <v>43048</v>
      </c>
      <c r="G31" s="16">
        <v>220285.87</v>
      </c>
      <c r="H31" s="16">
        <v>204347.28</v>
      </c>
      <c r="I31" s="16">
        <v>173695.18799999999</v>
      </c>
      <c r="J31" s="21">
        <v>0.9</v>
      </c>
    </row>
    <row r="32" spans="2:10" s="18" customFormat="1" ht="27" customHeight="1" thickBot="1" x14ac:dyDescent="0.3">
      <c r="B32" s="34" t="s">
        <v>186</v>
      </c>
      <c r="C32" s="28" t="s">
        <v>187</v>
      </c>
      <c r="D32" s="28" t="s">
        <v>174</v>
      </c>
      <c r="E32" s="28" t="s">
        <v>4</v>
      </c>
      <c r="F32" s="29">
        <v>43097</v>
      </c>
      <c r="G32" s="30">
        <v>1032933.22</v>
      </c>
      <c r="H32" s="30">
        <v>826346.58</v>
      </c>
      <c r="I32" s="30">
        <v>702394.59</v>
      </c>
      <c r="J32" s="31">
        <v>0.8</v>
      </c>
    </row>
    <row r="33" spans="2:10" s="18" customFormat="1" ht="27" customHeight="1" thickTop="1" thickBot="1" x14ac:dyDescent="0.3">
      <c r="B33" s="59" t="s">
        <v>229</v>
      </c>
      <c r="C33" s="60"/>
      <c r="D33" s="60"/>
      <c r="E33" s="60"/>
      <c r="F33" s="61"/>
      <c r="G33" s="27">
        <f>SUM(G4:G32)</f>
        <v>10297596.370000001</v>
      </c>
      <c r="H33" s="27">
        <f t="shared" ref="H33:I33" si="0">SUM(H4:H32)</f>
        <v>9794832.4900000002</v>
      </c>
      <c r="I33" s="27">
        <f t="shared" si="0"/>
        <v>8325607.6244999999</v>
      </c>
      <c r="J33" s="26"/>
    </row>
    <row r="34" spans="2:10" s="18" customFormat="1" ht="14.25" thickTop="1" x14ac:dyDescent="0.25">
      <c r="F34" s="25"/>
      <c r="J34" s="25"/>
    </row>
  </sheetData>
  <mergeCells count="2">
    <mergeCell ref="B2:J2"/>
    <mergeCell ref="B33:F33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"/>
  <sheetViews>
    <sheetView workbookViewId="0">
      <selection activeCell="D14" sqref="D14"/>
    </sheetView>
  </sheetViews>
  <sheetFormatPr defaultRowHeight="15" x14ac:dyDescent="0.25"/>
  <cols>
    <col min="1" max="1" width="4.7109375" customWidth="1"/>
    <col min="2" max="2" width="8" customWidth="1"/>
    <col min="3" max="3" width="49.7109375" customWidth="1"/>
    <col min="4" max="4" width="41.7109375" customWidth="1"/>
    <col min="5" max="5" width="18.140625" bestFit="1" customWidth="1"/>
    <col min="6" max="6" width="11.7109375" style="1" bestFit="1" customWidth="1"/>
    <col min="7" max="7" width="16.28515625" bestFit="1" customWidth="1"/>
    <col min="8" max="8" width="16.28515625" customWidth="1"/>
    <col min="9" max="9" width="16.28515625" bestFit="1" customWidth="1"/>
    <col min="10" max="10" width="9.7109375" style="1" bestFit="1" customWidth="1"/>
  </cols>
  <sheetData>
    <row r="1" spans="2:10" ht="60.75" customHeight="1" thickBot="1" x14ac:dyDescent="0.3"/>
    <row r="2" spans="2:10" ht="45.95" customHeight="1" thickTop="1" thickBot="1" x14ac:dyDescent="0.3">
      <c r="B2" s="56" t="s">
        <v>188</v>
      </c>
      <c r="C2" s="57"/>
      <c r="D2" s="57"/>
      <c r="E2" s="57"/>
      <c r="F2" s="57"/>
      <c r="G2" s="57"/>
      <c r="H2" s="57"/>
      <c r="I2" s="57"/>
      <c r="J2" s="58"/>
    </row>
    <row r="3" spans="2:10" s="2" customFormat="1" ht="46.5" customHeight="1" thickTop="1" x14ac:dyDescent="0.2">
      <c r="B3" s="3" t="s">
        <v>11</v>
      </c>
      <c r="C3" s="4" t="s">
        <v>0</v>
      </c>
      <c r="D3" s="5" t="s">
        <v>7</v>
      </c>
      <c r="E3" s="5" t="s">
        <v>5</v>
      </c>
      <c r="F3" s="5" t="s">
        <v>6</v>
      </c>
      <c r="G3" s="6" t="s">
        <v>1</v>
      </c>
      <c r="H3" s="5" t="s">
        <v>9</v>
      </c>
      <c r="I3" s="5" t="s">
        <v>10</v>
      </c>
      <c r="J3" s="7" t="s">
        <v>8</v>
      </c>
    </row>
    <row r="4" spans="2:10" s="18" customFormat="1" ht="27" customHeight="1" thickBot="1" x14ac:dyDescent="0.3">
      <c r="B4" s="12" t="s">
        <v>172</v>
      </c>
      <c r="C4" s="17" t="s">
        <v>173</v>
      </c>
      <c r="D4" s="13" t="s">
        <v>174</v>
      </c>
      <c r="E4" s="13" t="s">
        <v>2</v>
      </c>
      <c r="F4" s="14">
        <v>43048</v>
      </c>
      <c r="G4" s="16">
        <v>91233.75</v>
      </c>
      <c r="H4" s="16">
        <v>91233.75</v>
      </c>
      <c r="I4" s="16">
        <v>77548.6875</v>
      </c>
      <c r="J4" s="21">
        <v>1</v>
      </c>
    </row>
    <row r="5" spans="2:10" s="18" customFormat="1" ht="27" customHeight="1" thickTop="1" thickBot="1" x14ac:dyDescent="0.3">
      <c r="B5" s="59" t="s">
        <v>229</v>
      </c>
      <c r="C5" s="60"/>
      <c r="D5" s="60"/>
      <c r="E5" s="60"/>
      <c r="F5" s="61"/>
      <c r="G5" s="27">
        <f>SUM(G4:G4)</f>
        <v>91233.75</v>
      </c>
      <c r="H5" s="27">
        <f>SUM(H4:H4)</f>
        <v>91233.75</v>
      </c>
      <c r="I5" s="27">
        <f>SUM(I4:I4)</f>
        <v>77548.6875</v>
      </c>
      <c r="J5" s="26"/>
    </row>
    <row r="6" spans="2:10" s="18" customFormat="1" ht="14.25" thickTop="1" x14ac:dyDescent="0.25">
      <c r="F6" s="25"/>
      <c r="J6" s="25"/>
    </row>
  </sheetData>
  <mergeCells count="2">
    <mergeCell ref="B2:J2"/>
    <mergeCell ref="B5:F5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10</vt:i4>
      </vt:variant>
    </vt:vector>
  </HeadingPairs>
  <TitlesOfParts>
    <vt:vector size="20" baseType="lpstr">
      <vt:lpstr>TODAS CANDIDATURAS</vt:lpstr>
      <vt:lpstr>TOTAL POR MEDIDAS</vt:lpstr>
      <vt:lpstr>M1</vt:lpstr>
      <vt:lpstr>M3</vt:lpstr>
      <vt:lpstr>M4</vt:lpstr>
      <vt:lpstr>M5</vt:lpstr>
      <vt:lpstr>M6</vt:lpstr>
      <vt:lpstr>M8</vt:lpstr>
      <vt:lpstr>M10</vt:lpstr>
      <vt:lpstr>M19</vt:lpstr>
      <vt:lpstr>'M1'!Títulos_de_Impressão</vt:lpstr>
      <vt:lpstr>'M10'!Títulos_de_Impressão</vt:lpstr>
      <vt:lpstr>'M19'!Títulos_de_Impressão</vt:lpstr>
      <vt:lpstr>'M3'!Títulos_de_Impressão</vt:lpstr>
      <vt:lpstr>'M4'!Títulos_de_Impressão</vt:lpstr>
      <vt:lpstr>'M5'!Títulos_de_Impressão</vt:lpstr>
      <vt:lpstr>'M6'!Títulos_de_Impressão</vt:lpstr>
      <vt:lpstr>'M8'!Títulos_de_Impressão</vt:lpstr>
      <vt:lpstr>'TODAS CANDIDATURAS'!Títulos_de_Impressão</vt:lpstr>
      <vt:lpstr>'TOTAL POR MEDIDAS'!Títulos_de_Impressão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Mendonça</dc:creator>
  <cp:lastModifiedBy>Liz Mendonça</cp:lastModifiedBy>
  <cp:lastPrinted>2018-01-29T14:19:21Z</cp:lastPrinted>
  <dcterms:created xsi:type="dcterms:W3CDTF">2017-03-23T10:01:29Z</dcterms:created>
  <dcterms:modified xsi:type="dcterms:W3CDTF">2018-01-29T14:31:21Z</dcterms:modified>
</cp:coreProperties>
</file>