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liz\Desktop\LIZ\LIZ-PRODERAM\CANDIDATURAS\QUADROS CANDIDATURAS APROVADAS\fazendo\"/>
    </mc:Choice>
  </mc:AlternateContent>
  <bookViews>
    <workbookView xWindow="0" yWindow="0" windowWidth="21570" windowHeight="7965"/>
  </bookViews>
  <sheets>
    <sheet name="Folha1" sheetId="1" r:id="rId1"/>
  </sheets>
  <definedNames>
    <definedName name="_xlnm.Print_Titles" localSheetId="0">Folha1!$1:$3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I15" i="1"/>
  <c r="G15" i="1"/>
</calcChain>
</file>

<file path=xl/sharedStrings.xml><?xml version="1.0" encoding="utf-8"?>
<sst xmlns="http://schemas.openxmlformats.org/spreadsheetml/2006/main" count="55" uniqueCount="32">
  <si>
    <t>Designação do Projeto</t>
  </si>
  <si>
    <t>Elegivel</t>
  </si>
  <si>
    <t>Calheta</t>
  </si>
  <si>
    <t>Funchal</t>
  </si>
  <si>
    <t>Concelho do 
empreendimento</t>
  </si>
  <si>
    <t>Data de 
Aprovação</t>
  </si>
  <si>
    <t>Nome do 
Beneficiário</t>
  </si>
  <si>
    <t>Taxa de 
Apoio</t>
  </si>
  <si>
    <t>Montante 
Aprovado 
Despesa Pública</t>
  </si>
  <si>
    <t>Montante 
Aprovado 
FEADER</t>
  </si>
  <si>
    <t>Nº da 
Ação</t>
  </si>
  <si>
    <t>Privado</t>
  </si>
  <si>
    <t>5.2.0</t>
  </si>
  <si>
    <t>Reposição do Potencial de Produção</t>
  </si>
  <si>
    <t>Ponta do Sol</t>
  </si>
  <si>
    <t>8.4.0</t>
  </si>
  <si>
    <t>Sítio do Pinheiro</t>
  </si>
  <si>
    <t>Critério de Escolha, Lda.</t>
  </si>
  <si>
    <t>Investimento Florestal no Montado da Cova do Vento</t>
  </si>
  <si>
    <t>Floraram, Lda.</t>
  </si>
  <si>
    <t>Investimento Florestal na Herdade da Achada Grande</t>
  </si>
  <si>
    <t>Quinta dos Novelos - Monte</t>
  </si>
  <si>
    <t>Curral Velho - Monte</t>
  </si>
  <si>
    <t>Pisão</t>
  </si>
  <si>
    <t>Lombada</t>
  </si>
  <si>
    <t>Apoio à reparação dos danos causados pelos incêndios florestais no Parque Ecológico do ^Funchal</t>
  </si>
  <si>
    <t>Município do Funchal</t>
  </si>
  <si>
    <t>Candidaturas aprovadas em junho de 2017</t>
  </si>
  <si>
    <t>Intervenção em área de Rede Natura 2000 
afetada por incêndios no Pico dos Esteios</t>
  </si>
  <si>
    <t>Intervenção em área de Rede Natura 2000 afectada por incêndios no Perímetro Florestal 
do Paul da Serra</t>
  </si>
  <si>
    <t>Inst. Florestas e Conservação Natureza, 
IP-RAM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</si>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</sst>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/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44" fontId="4" fillId="0" borderId="1" xfId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1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vertical="center"/>
    </xf>
    <xf numFmtId="164" fontId="2" fillId="2" borderId="4" xfId="0" applyNumberFormat="1" applyFont="1" applyFill="1" applyBorder="1" applyAlignment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14" fontId="4" fillId="0" borderId="6" xfId="0" applyNumberFormat="1" applyFont="1" applyBorder="1" applyAlignment="1">
      <alignment horizontal="center" vertical="center"/>
    </xf>
    <xf numFmtId="44" fontId="4" fillId="0" borderId="6" xfId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14" fontId="4" fillId="0" borderId="9" xfId="0" applyNumberFormat="1" applyFont="1" applyBorder="1" applyAlignment="1">
      <alignment horizontal="center" vertical="center"/>
    </xf>
    <xf numFmtId="44" fontId="4" fillId="0" borderId="9" xfId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123825</xdr:rowOff>
    </xdr:from>
    <xdr:to>
      <xdr:col>2</xdr:col>
      <xdr:colOff>2362200</xdr:colOff>
      <xdr:row>0</xdr:row>
      <xdr:rowOff>647617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23825"/>
          <a:ext cx="2752725" cy="523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tabSelected="1" topLeftCell="A10" workbookViewId="0">
      <selection activeCell="H26" sqref="H26"/>
    </sheetView>
  </sheetViews>
  <sheetFormatPr defaultRowHeight="15" x14ac:dyDescent="0.25"/>
  <cols>
    <col min="1" max="1" width="7.140625" customWidth="1"/>
    <col min="2" max="2" width="8" customWidth="1"/>
    <col min="3" max="3" width="44" customWidth="1"/>
    <col min="4" max="4" width="37.42578125" customWidth="1"/>
    <col min="5" max="5" width="17.5703125" customWidth="1"/>
    <col min="6" max="6" width="11.7109375" style="1" bestFit="1" customWidth="1"/>
    <col min="7" max="7" width="15.5703125" customWidth="1"/>
    <col min="8" max="8" width="16.28515625" customWidth="1"/>
    <col min="9" max="9" width="14.7109375" customWidth="1"/>
    <col min="10" max="10" width="8.85546875" style="1" customWidth="1"/>
  </cols>
  <sheetData>
    <row r="1" spans="2:10" ht="60.75" customHeight="1" thickBot="1" x14ac:dyDescent="0.3"/>
    <row r="2" spans="2:10" ht="45.95" customHeight="1" thickBot="1" x14ac:dyDescent="0.3">
      <c r="B2" s="19" t="s">
        <v>27</v>
      </c>
      <c r="C2" s="19"/>
      <c r="D2" s="19"/>
      <c r="E2" s="19"/>
      <c r="F2" s="19"/>
      <c r="G2" s="19"/>
      <c r="H2" s="19"/>
      <c r="I2" s="19"/>
      <c r="J2" s="19"/>
    </row>
    <row r="3" spans="2:10" s="2" customFormat="1" ht="46.5" customHeight="1" thickBot="1" x14ac:dyDescent="0.25">
      <c r="B3" s="20" t="s">
        <v>10</v>
      </c>
      <c r="C3" s="9" t="s">
        <v>0</v>
      </c>
      <c r="D3" s="20" t="s">
        <v>6</v>
      </c>
      <c r="E3" s="20" t="s">
        <v>4</v>
      </c>
      <c r="F3" s="20" t="s">
        <v>5</v>
      </c>
      <c r="G3" s="9" t="s">
        <v>1</v>
      </c>
      <c r="H3" s="20" t="s">
        <v>8</v>
      </c>
      <c r="I3" s="20" t="s">
        <v>9</v>
      </c>
      <c r="J3" s="20" t="s">
        <v>7</v>
      </c>
    </row>
    <row r="4" spans="2:10" s="2" customFormat="1" ht="36" customHeight="1" x14ac:dyDescent="0.2">
      <c r="B4" s="14" t="s">
        <v>12</v>
      </c>
      <c r="C4" s="15" t="s">
        <v>13</v>
      </c>
      <c r="D4" s="15" t="s">
        <v>11</v>
      </c>
      <c r="E4" s="15" t="s">
        <v>2</v>
      </c>
      <c r="F4" s="16">
        <v>42900</v>
      </c>
      <c r="G4" s="17">
        <v>1019.2</v>
      </c>
      <c r="H4" s="17">
        <v>1019.2</v>
      </c>
      <c r="I4" s="17">
        <v>866.32</v>
      </c>
      <c r="J4" s="18">
        <v>100</v>
      </c>
    </row>
    <row r="5" spans="2:10" s="2" customFormat="1" ht="36" customHeight="1" x14ac:dyDescent="0.2">
      <c r="B5" s="3" t="s">
        <v>15</v>
      </c>
      <c r="C5" s="8" t="s">
        <v>16</v>
      </c>
      <c r="D5" s="4" t="s">
        <v>17</v>
      </c>
      <c r="E5" s="4" t="s">
        <v>2</v>
      </c>
      <c r="F5" s="5">
        <v>42900</v>
      </c>
      <c r="G5" s="6">
        <v>899640.35</v>
      </c>
      <c r="H5" s="6">
        <v>899640.35</v>
      </c>
      <c r="I5" s="6">
        <v>764694.3</v>
      </c>
      <c r="J5" s="7">
        <v>100</v>
      </c>
    </row>
    <row r="6" spans="2:10" s="2" customFormat="1" ht="36" customHeight="1" x14ac:dyDescent="0.2">
      <c r="B6" s="3" t="s">
        <v>15</v>
      </c>
      <c r="C6" s="8" t="s">
        <v>18</v>
      </c>
      <c r="D6" s="4" t="s">
        <v>19</v>
      </c>
      <c r="E6" s="4" t="s">
        <v>3</v>
      </c>
      <c r="F6" s="5">
        <v>42900</v>
      </c>
      <c r="G6" s="6">
        <v>199911.88</v>
      </c>
      <c r="H6" s="6">
        <v>199911.88</v>
      </c>
      <c r="I6" s="6">
        <v>169925.1</v>
      </c>
      <c r="J6" s="7">
        <v>100</v>
      </c>
    </row>
    <row r="7" spans="2:10" ht="36" customHeight="1" x14ac:dyDescent="0.25">
      <c r="B7" s="3" t="s">
        <v>15</v>
      </c>
      <c r="C7" s="8" t="s">
        <v>20</v>
      </c>
      <c r="D7" s="4" t="s">
        <v>17</v>
      </c>
      <c r="E7" s="4" t="s">
        <v>3</v>
      </c>
      <c r="F7" s="5">
        <v>42900</v>
      </c>
      <c r="G7" s="6">
        <v>593915.15</v>
      </c>
      <c r="H7" s="6">
        <v>593915.15</v>
      </c>
      <c r="I7" s="6">
        <v>504827.88</v>
      </c>
      <c r="J7" s="7">
        <v>100</v>
      </c>
    </row>
    <row r="8" spans="2:10" ht="36" customHeight="1" x14ac:dyDescent="0.25">
      <c r="B8" s="3" t="s">
        <v>15</v>
      </c>
      <c r="C8" s="4" t="s">
        <v>21</v>
      </c>
      <c r="D8" s="4" t="s">
        <v>11</v>
      </c>
      <c r="E8" s="4" t="s">
        <v>3</v>
      </c>
      <c r="F8" s="5">
        <v>42900</v>
      </c>
      <c r="G8" s="6">
        <v>130141.96</v>
      </c>
      <c r="H8" s="6">
        <v>130141.96</v>
      </c>
      <c r="I8" s="6">
        <v>110620.67</v>
      </c>
      <c r="J8" s="7">
        <v>100</v>
      </c>
    </row>
    <row r="9" spans="2:10" ht="36" customHeight="1" x14ac:dyDescent="0.25">
      <c r="B9" s="3" t="s">
        <v>15</v>
      </c>
      <c r="C9" s="8" t="s">
        <v>22</v>
      </c>
      <c r="D9" s="4" t="s">
        <v>11</v>
      </c>
      <c r="E9" s="4" t="s">
        <v>3</v>
      </c>
      <c r="F9" s="5">
        <v>42900</v>
      </c>
      <c r="G9" s="6">
        <v>37391.61</v>
      </c>
      <c r="H9" s="6">
        <v>37391.61</v>
      </c>
      <c r="I9" s="6">
        <v>31782.87</v>
      </c>
      <c r="J9" s="7">
        <v>100</v>
      </c>
    </row>
    <row r="10" spans="2:10" ht="36" customHeight="1" x14ac:dyDescent="0.25">
      <c r="B10" s="3" t="s">
        <v>15</v>
      </c>
      <c r="C10" s="8" t="s">
        <v>23</v>
      </c>
      <c r="D10" s="4" t="s">
        <v>11</v>
      </c>
      <c r="E10" s="4" t="s">
        <v>3</v>
      </c>
      <c r="F10" s="5">
        <v>42900</v>
      </c>
      <c r="G10" s="6">
        <v>30931.29</v>
      </c>
      <c r="H10" s="6">
        <v>30931.29</v>
      </c>
      <c r="I10" s="6">
        <v>26291.599999999999</v>
      </c>
      <c r="J10" s="7">
        <v>100</v>
      </c>
    </row>
    <row r="11" spans="2:10" ht="36" customHeight="1" x14ac:dyDescent="0.25">
      <c r="B11" s="3" t="s">
        <v>15</v>
      </c>
      <c r="C11" s="8" t="s">
        <v>24</v>
      </c>
      <c r="D11" s="4" t="s">
        <v>11</v>
      </c>
      <c r="E11" s="4" t="s">
        <v>3</v>
      </c>
      <c r="F11" s="5">
        <v>42900</v>
      </c>
      <c r="G11" s="6">
        <v>28325.88</v>
      </c>
      <c r="H11" s="6">
        <v>28325.88</v>
      </c>
      <c r="I11" s="6">
        <v>24077</v>
      </c>
      <c r="J11" s="7">
        <v>100</v>
      </c>
    </row>
    <row r="12" spans="2:10" ht="36" customHeight="1" x14ac:dyDescent="0.25">
      <c r="B12" s="3" t="s">
        <v>15</v>
      </c>
      <c r="C12" s="8" t="s">
        <v>25</v>
      </c>
      <c r="D12" s="4" t="s">
        <v>26</v>
      </c>
      <c r="E12" s="4" t="s">
        <v>3</v>
      </c>
      <c r="F12" s="5">
        <v>42900</v>
      </c>
      <c r="G12" s="6">
        <v>1398055.2</v>
      </c>
      <c r="H12" s="6">
        <v>1398055.2</v>
      </c>
      <c r="I12" s="6">
        <v>1188346.92</v>
      </c>
      <c r="J12" s="7">
        <v>100</v>
      </c>
    </row>
    <row r="13" spans="2:10" ht="36" customHeight="1" x14ac:dyDescent="0.25">
      <c r="B13" s="3" t="s">
        <v>15</v>
      </c>
      <c r="C13" s="8" t="s">
        <v>28</v>
      </c>
      <c r="D13" s="8" t="s">
        <v>30</v>
      </c>
      <c r="E13" s="4" t="s">
        <v>3</v>
      </c>
      <c r="F13" s="5">
        <v>42900</v>
      </c>
      <c r="G13" s="6">
        <v>112955.39</v>
      </c>
      <c r="H13" s="6">
        <v>112955.39</v>
      </c>
      <c r="I13" s="6">
        <v>96012.08</v>
      </c>
      <c r="J13" s="7">
        <v>100</v>
      </c>
    </row>
    <row r="14" spans="2:10" ht="36" customHeight="1" thickBot="1" x14ac:dyDescent="0.3">
      <c r="B14" s="21" t="s">
        <v>15</v>
      </c>
      <c r="C14" s="22" t="s">
        <v>29</v>
      </c>
      <c r="D14" s="22" t="s">
        <v>30</v>
      </c>
      <c r="E14" s="23" t="s">
        <v>14</v>
      </c>
      <c r="F14" s="24">
        <v>42900</v>
      </c>
      <c r="G14" s="25">
        <v>568450.79</v>
      </c>
      <c r="H14" s="25">
        <v>568450.79</v>
      </c>
      <c r="I14" s="25">
        <v>483183.17</v>
      </c>
      <c r="J14" s="26">
        <v>100</v>
      </c>
    </row>
    <row r="15" spans="2:10" ht="15.75" thickBot="1" x14ac:dyDescent="0.3">
      <c r="B15" s="9" t="s">
        <v>31</v>
      </c>
      <c r="C15" s="10"/>
      <c r="D15" s="10"/>
      <c r="E15" s="10"/>
      <c r="F15" s="11"/>
      <c r="G15" s="12">
        <f>SUM(G4:G14)</f>
        <v>4000738.7</v>
      </c>
      <c r="H15" s="12">
        <f t="shared" ref="H15:I15" si="0">SUM(H4:H14)</f>
        <v>4000738.7</v>
      </c>
      <c r="I15" s="12">
        <f t="shared" si="0"/>
        <v>3400627.91</v>
      </c>
      <c r="J15" s="13"/>
    </row>
  </sheetData>
  <mergeCells count="1">
    <mergeCell ref="B2:J2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Folha1</vt:lpstr>
      <vt:lpstr>Folha1!Títulos_de_Impressão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Mendonça</dc:creator>
  <cp:lastModifiedBy>Liz Mendonça</cp:lastModifiedBy>
  <cp:lastPrinted>2017-05-16T11:14:44Z</cp:lastPrinted>
  <dcterms:created xsi:type="dcterms:W3CDTF">2017-03-23T10:01:29Z</dcterms:created>
  <dcterms:modified xsi:type="dcterms:W3CDTF">2017-07-11T10:41:41Z</dcterms:modified>
</cp:coreProperties>
</file>